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<sst xmlns="http://schemas.openxmlformats.org/spreadsheetml/2006/main" count="327" uniqueCount="236">
  <si>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</si>
  <si>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</si>
  <si>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</si>
  <si>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</si>
  <si>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</si>
  <si>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</si>
  <si>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</si>
  <si>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</si>
  <si>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</si>
  <si>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</si>
  <si>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</si>
  <si>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</si>
  <si>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</si>
  <si>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</si>
  <si>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</si>
  <si>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</si>
  <si>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</si>
  <si>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</si>
  <si>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</si>
  <si>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</si>
  <si>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</si>
  <si>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</si>
  <si>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</si>
  <si>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</si>
  <si>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</si>
  <si>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</si>
  <si>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</si>
  <si>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</si>
  <si>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</si>
  <si>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</si>
  <si>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</si>
  <si>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</si>
  <si>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</si>
  <si>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</si>
  <si>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</si>
  <si>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</si>
  <si>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</si>
  <si>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</si>
  <si>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</si>
  <si>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</si>
  <si>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</si>
  <si>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</si>
  <si>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</si>
  <si>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</si>
  <si>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</si>
  <si>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</si>
  <si>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</si>
  <si>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</si>
  <si>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</si>
  <si>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</si>
  <si>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</si>
  <si>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</si>
  <si>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</si>
  <si>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</si>
  <si>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</si>
  <si>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</si>
  <si>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</si>
  <si>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</si>
  <si>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</si>
  <si>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</si>
  <si>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</si>
  <si>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</si>
  <si>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</si>
  <si>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</si>
  <si>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</si>
  <si>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</si>
  <si>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</si>
  <si>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</si>
  <si>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</si>
  <si>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</si>
  <si>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</si>
  <si>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</si>
  <si>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</si>
  <si>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</si>
  <si>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</si>
  <si>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</si>
  <si>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</si>
  <si>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</si>
  <si>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</si>
  <si>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</si>
  <si>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</si>
  <si>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</si>
  <si>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</si>
  <si>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</si>
  <si>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</si>
  <si>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304</t>
  </si>
  <si>
    <t>黄石市交通运输局</t>
  </si>
  <si>
    <t>　304003</t>
  </si>
  <si>
    <t>　黄石市公路事业发展中心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</si>
  <si>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</si>
  <si>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</si>
  <si>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</si>
  <si>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</si>
  <si>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</si>
  <si>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</si>
  <si>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</si>
  <si>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214</t>
  </si>
  <si>
    <t>[214]交通运输支出</t>
  </si>
  <si>
    <t>　21401</t>
  </si>
  <si>
    <t>　[21401]公路水路运输</t>
  </si>
  <si>
    <t>　　2140101</t>
  </si>
  <si>
    <t>　　行政运行</t>
  </si>
  <si>
    <t>　　2140104</t>
  </si>
  <si>
    <t>　　公路建设</t>
  </si>
  <si>
    <t>　　2140106</t>
  </si>
  <si>
    <t>　　公路养护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</si>
  <si>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</si>
  <si>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</si>
  <si>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</si>
  <si>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</si>
  <si>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</si>
  <si>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</si>
  <si>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</si>
  <si>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</si>
  <si>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</si>
  <si>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</si>
  <si>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</si>
  <si>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</si>
  <si>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</si>
  <si>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</si>
  <si>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</si>
  <si>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</si>
  <si>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</si>
  <si>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</si>
  <si>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</si>
  <si>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</si>
  <si>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</si>
  <si>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</si>
  <si>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</si>
  <si>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</si>
  <si>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</si>
  <si>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</si>
  <si>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</si>
  <si>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</si>
  <si>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</si>
  <si>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</si>
  <si>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</si>
  <si>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</si>
  <si>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</si>
  <si>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</si>
  <si>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</si>
  <si>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</si>
  <si>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</si>
  <si>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</si>
  <si>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</si>
  <si>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</si>
  <si>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</si>
  <si>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</si>
  <si>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</si>
  <si>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</si>
  <si>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</si>
  <si>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</si>
  <si>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</si>
  <si>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</si>
  <si>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</si>
  <si>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</si>
  <si>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</si>
  <si>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</si>
  <si>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</si>
  <si>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</si>
  <si>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</si>
  <si>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</si>
  <si>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</si>
  <si>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</si>
  <si>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</si>
  <si>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</si>
  <si>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</si>
  <si>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</si>
  <si>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</si>
  <si>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</si>
  <si>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</si>
  <si>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</si>
  <si>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</si>
  <si>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</si>
  <si>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</si>
  <si>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</si>
  <si>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</si>
  <si>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</si>
  <si>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</si>
  <si>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</si>
  <si>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</si>
  <si>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</si>
  <si>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</si>
  <si>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</si>
  <si>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</si>
  <si>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</si>
  <si>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</si>
  <si>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</si>
  <si>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</si>
  <si>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</si>
  <si>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</si>
  <si>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</si>
  <si>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</si>
  <si>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</si>
  <si>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</si>
  <si>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</si>
  <si>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</si>
  <si>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</si>
  <si>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</si>
  <si>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</si>
  <si>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</si>
  <si>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</si>
  <si>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310</t>
  </si>
  <si>
    <t>资本性支出</t>
  </si>
  <si>
    <t>　31002</t>
  </si>
  <si>
    <t>　办公设备购置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</si>
  <si>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</si>
  <si>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</si>
  <si>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</si>
  <si>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</si>
  <si>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</si>
  <si>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</si>
  <si>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</si>
  <si>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</si>
  <si>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本年国有资本经营预算支出</t>
  </si>
  <si>
    <t>项目分类</t>
  </si>
  <si>
    <t>项目名称</t>
  </si>
  <si>
    <t>本年拨款</t>
  </si>
  <si>
    <t>财政拨款结转结余</t>
  </si>
  <si>
    <t>　特定目标类</t>
  </si>
  <si>
    <t>公路养护管理费(项目经费)</t>
  </si>
  <si>
    <t>黄石市普通公路桥梁三年消危及危桥改造</t>
  </si>
  <si>
    <t>附表-1</t>
  </si>
  <si>
    <t>附表-2</t>
  </si>
  <si>
    <t>附表-3</t>
  </si>
  <si>
    <t>附表-4</t>
  </si>
  <si>
    <t>附表-5</t>
  </si>
  <si>
    <t>附表-6</t>
  </si>
  <si>
    <t>附表-7</t>
  </si>
  <si>
    <t>附表-8</t>
  </si>
  <si>
    <t>部门/单位：黄石市公路事业发展中心</t>
  </si>
  <si>
    <t>项目支出表</t>
  </si>
  <si>
    <t>部门/单位：黄石市公路事业发展中心</t>
  </si>
  <si>
    <r>
      <rPr>
        <sz val="11"/>
        <color indexed="8"/>
        <rFont val="宋体"/>
        <family val="0"/>
      </rPr>
      <t>部门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单位：黄石市公路事业发展中心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</t>
    </r>
    <r>
      <rPr>
        <sz val="11"/>
        <color indexed="8"/>
        <rFont val="宋体"/>
        <family val="0"/>
      </rPr>
      <t>单位：元</t>
    </r>
  </si>
  <si>
    <r>
      <t>附表-</t>
    </r>
    <r>
      <rPr>
        <sz val="11"/>
        <color indexed="8"/>
        <rFont val="宋体"/>
        <family val="0"/>
      </rPr>
      <t>10</t>
    </r>
  </si>
  <si>
    <r>
      <rPr>
        <sz val="11"/>
        <color indexed="8"/>
        <rFont val="宋体"/>
        <family val="0"/>
      </rPr>
      <t>附表</t>
    </r>
    <r>
      <rPr>
        <sz val="11"/>
        <color indexed="8"/>
        <rFont val="Calibri"/>
        <family val="2"/>
      </rPr>
      <t>-9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</si>
</sst>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19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B28" sqref="B28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" t="s">
        <v>0</v>
      </c>
      <c r="B1" s="2"/>
      <c r="C1" s="2"/>
      <c r="D1" s="2"/>
      <c r="E1" s="2"/>
    </row>
    <row r="2" spans="1:5" s="1" customFormat="1" ht="25.5" customHeight="1">
      <c r="A2" s="117" t="s">
        <v>1</v>
      </c>
      <c r="B2" s="117"/>
      <c r="C2" s="2"/>
      <c r="D2" s="2"/>
      <c r="E2" s="2"/>
    </row>
    <row r="3" spans="1:5" s="1" customFormat="1" ht="25.5" customHeight="1">
      <c r="A3" s="3" t="s">
        <v>2</v>
      </c>
      <c r="B3" s="3" t="s">
        <v>3</v>
      </c>
      <c r="C3" s="2"/>
      <c r="D3" s="2"/>
      <c r="E3" s="2"/>
    </row>
    <row r="4" spans="1:5" s="1" customFormat="1" ht="25.5" customHeight="1">
      <c r="A4" s="4" t="s">
        <v>4</v>
      </c>
      <c r="B4" s="4" t="s">
        <v>5</v>
      </c>
      <c r="C4" s="2"/>
      <c r="D4" s="2"/>
      <c r="E4" s="2"/>
    </row>
    <row r="5" spans="1:5" s="1" customFormat="1" ht="25.5" customHeight="1">
      <c r="A5" s="4" t="s">
        <v>6</v>
      </c>
      <c r="B5" s="4" t="s">
        <v>7</v>
      </c>
      <c r="C5" s="2"/>
      <c r="D5" s="2"/>
      <c r="E5" s="2"/>
    </row>
    <row r="6" spans="1:5" s="1" customFormat="1" ht="25.5" customHeight="1">
      <c r="A6" s="4" t="s">
        <v>8</v>
      </c>
      <c r="B6" s="4" t="s">
        <v>9</v>
      </c>
      <c r="C6" s="2"/>
      <c r="D6" s="2"/>
      <c r="E6" s="2"/>
    </row>
    <row r="7" spans="1:5" s="1" customFormat="1" ht="25.5" customHeight="1">
      <c r="A7" s="4" t="s">
        <v>10</v>
      </c>
      <c r="B7" s="4" t="s">
        <v>11</v>
      </c>
      <c r="C7" s="2"/>
      <c r="D7" s="2"/>
      <c r="E7" s="2"/>
    </row>
    <row r="8" spans="1:5" s="1" customFormat="1" ht="25.5" customHeight="1">
      <c r="A8" s="4" t="s">
        <v>12</v>
      </c>
      <c r="B8" s="4" t="s">
        <v>13</v>
      </c>
      <c r="C8" s="2"/>
      <c r="D8" s="2"/>
      <c r="E8" s="2"/>
    </row>
    <row r="9" spans="1:5" s="1" customFormat="1" ht="25.5" customHeight="1">
      <c r="A9" s="4" t="s">
        <v>14</v>
      </c>
      <c r="B9" s="4" t="s">
        <v>15</v>
      </c>
      <c r="C9" s="2"/>
      <c r="D9" s="2"/>
      <c r="E9" s="2"/>
    </row>
    <row r="10" spans="1:5" s="1" customFormat="1" ht="25.5" customHeight="1">
      <c r="A10" s="4" t="s">
        <v>16</v>
      </c>
      <c r="B10" s="4" t="s">
        <v>17</v>
      </c>
      <c r="C10" s="2"/>
      <c r="D10" s="2"/>
      <c r="E10" s="2"/>
    </row>
    <row r="11" spans="1:5" s="1" customFormat="1" ht="25.5" customHeight="1">
      <c r="A11" s="4" t="s">
        <v>18</v>
      </c>
      <c r="B11" s="4" t="s">
        <v>19</v>
      </c>
      <c r="C11" s="2"/>
      <c r="D11" s="2"/>
      <c r="E11" s="2"/>
    </row>
    <row r="12" spans="1:5" s="1" customFormat="1" ht="25.5" customHeight="1">
      <c r="A12" s="4" t="s">
        <v>20</v>
      </c>
      <c r="B12" s="4" t="s">
        <v>21</v>
      </c>
      <c r="C12" s="2"/>
      <c r="D12" s="2"/>
      <c r="E12" s="2"/>
    </row>
    <row r="13" spans="1:5" s="1" customFormat="1" ht="21" customHeight="1">
      <c r="A13" s="5" t="s">
        <v>22</v>
      </c>
      <c r="B13" s="5" t="s">
        <v>23</v>
      </c>
      <c r="C13" s="2"/>
      <c r="D13" s="2"/>
      <c r="E1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4" sqref="D14"/>
    </sheetView>
  </sheetViews>
  <sheetFormatPr defaultColWidth="9.140625" defaultRowHeight="12.75" customHeight="1"/>
  <cols>
    <col min="1" max="1" width="19.28125" style="1" customWidth="1"/>
    <col min="2" max="2" width="32.8515625" style="1" customWidth="1"/>
    <col min="3" max="3" width="26.421875" style="1" customWidth="1"/>
    <col min="4" max="4" width="33.421875" style="1" customWidth="1"/>
    <col min="5" max="5" width="18.57421875" style="1" customWidth="1"/>
    <col min="6" max="6" width="9.140625" style="1" customWidth="1"/>
  </cols>
  <sheetData>
    <row r="1" ht="12.75" customHeight="1">
      <c r="A1" s="1" t="s">
        <v>235</v>
      </c>
    </row>
    <row r="2" spans="1:5" s="1" customFormat="1" ht="38.25" customHeight="1">
      <c r="A2" s="153" t="s">
        <v>21</v>
      </c>
      <c r="B2" s="154"/>
      <c r="C2" s="154"/>
      <c r="D2" s="154"/>
      <c r="E2" s="154"/>
    </row>
    <row r="3" spans="1:5" s="1" customFormat="1" ht="16.5" customHeight="1">
      <c r="A3" s="151" t="s">
        <v>233</v>
      </c>
      <c r="B3" s="152"/>
      <c r="C3" s="152"/>
      <c r="D3" s="152"/>
      <c r="E3" s="152"/>
    </row>
    <row r="4" spans="1:5" s="1" customFormat="1" ht="18.75" customHeight="1">
      <c r="A4" s="139" t="s">
        <v>89</v>
      </c>
      <c r="B4" s="139" t="s">
        <v>90</v>
      </c>
      <c r="C4" s="139" t="s">
        <v>214</v>
      </c>
      <c r="D4" s="140"/>
      <c r="E4" s="140"/>
    </row>
    <row r="5" spans="1:5" s="1" customFormat="1" ht="20.25" customHeight="1">
      <c r="A5" s="140"/>
      <c r="B5" s="140"/>
      <c r="C5" s="94" t="s">
        <v>74</v>
      </c>
      <c r="D5" s="94" t="s">
        <v>91</v>
      </c>
      <c r="E5" s="94" t="s">
        <v>92</v>
      </c>
    </row>
    <row r="6" spans="1:5" s="1" customFormat="1" ht="22.5" customHeight="1">
      <c r="A6" s="95"/>
      <c r="B6" s="95"/>
      <c r="C6" s="95">
        <v>0</v>
      </c>
      <c r="D6" s="95">
        <v>0</v>
      </c>
      <c r="E6" s="95"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A4:A5"/>
    <mergeCell ref="B4:B5"/>
    <mergeCell ref="C4:E4"/>
  </mergeCells>
  <printOptions/>
  <pageMargins left="0.7480314960629921" right="0.7480314960629921" top="0.83" bottom="0.984251968503937" header="0.5118110236220472" footer="0.5118110236220472"/>
  <pageSetup horizontalDpi="300" verticalDpi="3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50" t="s">
        <v>234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1" customFormat="1" ht="37.5" customHeight="1">
      <c r="A2" s="147" t="s">
        <v>231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1" s="1" customFormat="1" ht="21" customHeight="1">
      <c r="A3" s="149" t="s">
        <v>232</v>
      </c>
      <c r="B3" s="98"/>
      <c r="C3" s="98"/>
      <c r="D3" s="98"/>
      <c r="E3" s="98"/>
      <c r="F3" s="98"/>
      <c r="G3" s="98"/>
      <c r="H3" s="98"/>
      <c r="I3" s="98"/>
      <c r="J3" s="98"/>
      <c r="K3" s="99" t="s">
        <v>24</v>
      </c>
    </row>
    <row r="4" spans="1:11" s="1" customFormat="1" ht="21" customHeight="1">
      <c r="A4" s="141" t="s">
        <v>215</v>
      </c>
      <c r="B4" s="141" t="s">
        <v>216</v>
      </c>
      <c r="C4" s="141" t="s">
        <v>72</v>
      </c>
      <c r="D4" s="142" t="s">
        <v>217</v>
      </c>
      <c r="E4" s="142"/>
      <c r="F4" s="142"/>
      <c r="G4" s="142" t="s">
        <v>218</v>
      </c>
      <c r="H4" s="142"/>
      <c r="I4" s="142"/>
      <c r="J4" s="142" t="s">
        <v>78</v>
      </c>
      <c r="K4" s="142" t="s">
        <v>84</v>
      </c>
    </row>
    <row r="5" spans="1:11" s="1" customFormat="1" ht="42" customHeight="1">
      <c r="A5" s="141"/>
      <c r="B5" s="141"/>
      <c r="C5" s="141"/>
      <c r="D5" s="100" t="s">
        <v>75</v>
      </c>
      <c r="E5" s="100" t="s">
        <v>76</v>
      </c>
      <c r="F5" s="100" t="s">
        <v>77</v>
      </c>
      <c r="G5" s="100" t="s">
        <v>75</v>
      </c>
      <c r="H5" s="100" t="s">
        <v>76</v>
      </c>
      <c r="I5" s="100" t="s">
        <v>77</v>
      </c>
      <c r="J5" s="142"/>
      <c r="K5" s="142"/>
    </row>
    <row r="6" spans="1:11" s="1" customFormat="1" ht="21" customHeight="1">
      <c r="A6" s="101"/>
      <c r="B6" s="102" t="s">
        <v>72</v>
      </c>
      <c r="C6" s="103">
        <v>600</v>
      </c>
      <c r="D6" s="104">
        <v>600</v>
      </c>
      <c r="E6" s="105">
        <v>0</v>
      </c>
      <c r="F6" s="106">
        <v>0</v>
      </c>
      <c r="G6" s="107">
        <v>0</v>
      </c>
      <c r="H6" s="108">
        <v>0</v>
      </c>
      <c r="I6" s="109">
        <v>0</v>
      </c>
      <c r="J6" s="110">
        <v>0</v>
      </c>
      <c r="K6" s="111">
        <v>0</v>
      </c>
    </row>
    <row r="7" spans="1:11" s="1" customFormat="1" ht="21" customHeight="1">
      <c r="A7" s="112" t="s">
        <v>219</v>
      </c>
      <c r="B7" s="113" t="s">
        <v>220</v>
      </c>
      <c r="C7" s="114">
        <v>100</v>
      </c>
      <c r="D7" s="114">
        <v>100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</row>
    <row r="8" spans="1:11" s="1" customFormat="1" ht="21" customHeight="1">
      <c r="A8" s="112" t="s">
        <v>219</v>
      </c>
      <c r="B8" s="113" t="s">
        <v>221</v>
      </c>
      <c r="C8" s="114">
        <v>500</v>
      </c>
      <c r="D8" s="114">
        <v>500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</row>
    <row r="9" s="1" customFormat="1" ht="21" customHeight="1"/>
    <row r="10" s="1" customFormat="1" ht="21" customHeight="1"/>
    <row r="11" spans="1:11" s="1" customFormat="1" ht="21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s="1" customFormat="1" ht="21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s="1" customFormat="1" ht="21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s="1" customFormat="1" ht="21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s="1" customFormat="1" ht="21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s="1" customFormat="1" ht="21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s="1" customFormat="1" ht="21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s="1" customFormat="1" ht="21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s="1" customFormat="1" ht="21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s="1" customFormat="1" ht="21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s="1" customFormat="1" ht="1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</sheetData>
  <sheetProtection formatCells="0" formatColumns="0" formatRows="0" insertColumns="0" insertRows="0" insertHyperlinks="0" deleteColumns="0" deleteRows="0" sort="0" autoFilter="0" pivotTables="0"/>
  <mergeCells count="13">
    <mergeCell ref="K4:K5"/>
    <mergeCell ref="A4:A5"/>
    <mergeCell ref="B4:B5"/>
    <mergeCell ref="C4:C5"/>
    <mergeCell ref="J4:J5"/>
    <mergeCell ref="A2:K2"/>
    <mergeCell ref="D4:F4"/>
    <mergeCell ref="G4:I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I7" sqref="I7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6" t="s">
        <v>222</v>
      </c>
    </row>
    <row r="2" spans="1:4" s="1" customFormat="1" ht="36.75" customHeight="1">
      <c r="A2" s="118" t="s">
        <v>5</v>
      </c>
      <c r="B2" s="119"/>
      <c r="C2" s="119"/>
      <c r="D2" s="119"/>
    </row>
    <row r="3" spans="1:4" s="1" customFormat="1" ht="21" customHeight="1">
      <c r="A3" s="6" t="s">
        <v>232</v>
      </c>
      <c r="D3" s="6" t="s">
        <v>24</v>
      </c>
    </row>
    <row r="4" spans="1:4" s="1" customFormat="1" ht="21" customHeight="1">
      <c r="A4" s="120" t="s">
        <v>25</v>
      </c>
      <c r="B4" s="121"/>
      <c r="C4" s="120" t="s">
        <v>26</v>
      </c>
      <c r="D4" s="121"/>
    </row>
    <row r="5" spans="1:4" s="1" customFormat="1" ht="21" customHeight="1">
      <c r="A5" s="7" t="s">
        <v>27</v>
      </c>
      <c r="B5" s="7" t="s">
        <v>28</v>
      </c>
      <c r="C5" s="7" t="s">
        <v>27</v>
      </c>
      <c r="D5" s="7" t="s">
        <v>28</v>
      </c>
    </row>
    <row r="6" spans="1:4" s="1" customFormat="1" ht="21" customHeight="1">
      <c r="A6" s="8" t="s">
        <v>29</v>
      </c>
      <c r="B6" s="9">
        <v>1926.461173</v>
      </c>
      <c r="C6" s="8" t="s">
        <v>30</v>
      </c>
      <c r="D6" s="9">
        <v>0</v>
      </c>
    </row>
    <row r="7" spans="1:4" s="1" customFormat="1" ht="21" customHeight="1">
      <c r="A7" s="8" t="s">
        <v>31</v>
      </c>
      <c r="B7" s="9">
        <v>0</v>
      </c>
      <c r="C7" s="8" t="s">
        <v>32</v>
      </c>
      <c r="D7" s="9">
        <v>0</v>
      </c>
    </row>
    <row r="8" spans="1:4" s="1" customFormat="1" ht="21" customHeight="1">
      <c r="A8" s="8" t="s">
        <v>33</v>
      </c>
      <c r="B8" s="9">
        <v>0</v>
      </c>
      <c r="C8" s="8" t="s">
        <v>34</v>
      </c>
      <c r="D8" s="9">
        <v>0</v>
      </c>
    </row>
    <row r="9" spans="1:4" s="1" customFormat="1" ht="21" customHeight="1">
      <c r="A9" s="8" t="s">
        <v>35</v>
      </c>
      <c r="B9" s="9">
        <v>0</v>
      </c>
      <c r="C9" s="8" t="s">
        <v>36</v>
      </c>
      <c r="D9" s="9">
        <v>0</v>
      </c>
    </row>
    <row r="10" spans="1:4" s="1" customFormat="1" ht="21" customHeight="1">
      <c r="A10" s="8" t="s">
        <v>37</v>
      </c>
      <c r="B10" s="9">
        <v>0</v>
      </c>
      <c r="C10" s="8" t="s">
        <v>38</v>
      </c>
      <c r="D10" s="9">
        <v>0</v>
      </c>
    </row>
    <row r="11" spans="1:4" s="1" customFormat="1" ht="21" customHeight="1">
      <c r="A11" s="8" t="s">
        <v>39</v>
      </c>
      <c r="B11" s="10">
        <v>0</v>
      </c>
      <c r="C11" s="8" t="s">
        <v>40</v>
      </c>
      <c r="D11" s="9">
        <v>0</v>
      </c>
    </row>
    <row r="12" spans="1:4" s="1" customFormat="1" ht="21" customHeight="1">
      <c r="A12" s="8" t="s">
        <v>41</v>
      </c>
      <c r="B12" s="10">
        <v>0</v>
      </c>
      <c r="C12" s="8" t="s">
        <v>42</v>
      </c>
      <c r="D12" s="9">
        <v>0</v>
      </c>
    </row>
    <row r="13" spans="1:4" s="1" customFormat="1" ht="21" customHeight="1">
      <c r="A13" s="8" t="s">
        <v>43</v>
      </c>
      <c r="B13" s="9">
        <v>0</v>
      </c>
      <c r="C13" s="8" t="s">
        <v>44</v>
      </c>
      <c r="D13" s="9">
        <v>0</v>
      </c>
    </row>
    <row r="14" spans="1:4" s="1" customFormat="1" ht="21" customHeight="1">
      <c r="A14" s="8" t="s">
        <v>45</v>
      </c>
      <c r="B14" s="9">
        <v>0</v>
      </c>
      <c r="C14" s="8" t="s">
        <v>46</v>
      </c>
      <c r="D14" s="9">
        <v>0</v>
      </c>
    </row>
    <row r="15" spans="1:4" s="1" customFormat="1" ht="21" customHeight="1">
      <c r="A15" s="8"/>
      <c r="B15" s="11"/>
      <c r="C15" s="8" t="s">
        <v>47</v>
      </c>
      <c r="D15" s="9">
        <v>0</v>
      </c>
    </row>
    <row r="16" spans="1:4" s="1" customFormat="1" ht="21" customHeight="1">
      <c r="A16" s="8"/>
      <c r="B16" s="11"/>
      <c r="C16" s="8" t="s">
        <v>48</v>
      </c>
      <c r="D16" s="9">
        <v>1926.461173</v>
      </c>
    </row>
    <row r="17" spans="1:4" s="1" customFormat="1" ht="21" customHeight="1">
      <c r="A17" s="8"/>
      <c r="B17" s="11"/>
      <c r="C17" s="8" t="s">
        <v>49</v>
      </c>
      <c r="D17" s="9">
        <v>0</v>
      </c>
    </row>
    <row r="18" spans="1:4" s="1" customFormat="1" ht="21" customHeight="1">
      <c r="A18" s="8"/>
      <c r="B18" s="11"/>
      <c r="C18" s="8" t="s">
        <v>50</v>
      </c>
      <c r="D18" s="9">
        <v>0</v>
      </c>
    </row>
    <row r="19" spans="1:4" s="1" customFormat="1" ht="21" customHeight="1">
      <c r="A19" s="8"/>
      <c r="B19" s="11"/>
      <c r="C19" s="8" t="s">
        <v>51</v>
      </c>
      <c r="D19" s="9">
        <v>0</v>
      </c>
    </row>
    <row r="20" spans="1:4" s="1" customFormat="1" ht="21" customHeight="1">
      <c r="A20" s="8"/>
      <c r="B20" s="11"/>
      <c r="C20" s="8" t="s">
        <v>52</v>
      </c>
      <c r="D20" s="9">
        <v>0</v>
      </c>
    </row>
    <row r="21" spans="1:4" s="1" customFormat="1" ht="21" customHeight="1">
      <c r="A21" s="8"/>
      <c r="B21" s="11"/>
      <c r="C21" s="8" t="s">
        <v>53</v>
      </c>
      <c r="D21" s="9">
        <v>0</v>
      </c>
    </row>
    <row r="22" spans="1:4" s="1" customFormat="1" ht="21" customHeight="1">
      <c r="A22" s="8"/>
      <c r="B22" s="11"/>
      <c r="C22" s="8" t="s">
        <v>54</v>
      </c>
      <c r="D22" s="9">
        <v>0</v>
      </c>
    </row>
    <row r="23" spans="1:4" s="1" customFormat="1" ht="21" customHeight="1">
      <c r="A23" s="8"/>
      <c r="B23" s="11"/>
      <c r="C23" s="8" t="s">
        <v>55</v>
      </c>
      <c r="D23" s="9">
        <v>0</v>
      </c>
    </row>
    <row r="24" spans="1:4" s="1" customFormat="1" ht="21" customHeight="1">
      <c r="A24" s="8"/>
      <c r="B24" s="11"/>
      <c r="C24" s="8" t="s">
        <v>56</v>
      </c>
      <c r="D24" s="9">
        <v>0</v>
      </c>
    </row>
    <row r="25" spans="1:4" s="1" customFormat="1" ht="21" customHeight="1">
      <c r="A25" s="8"/>
      <c r="B25" s="11"/>
      <c r="C25" s="8" t="s">
        <v>57</v>
      </c>
      <c r="D25" s="9">
        <v>0</v>
      </c>
    </row>
    <row r="26" spans="1:4" s="1" customFormat="1" ht="21" customHeight="1">
      <c r="A26" s="8"/>
      <c r="B26" s="11"/>
      <c r="C26" s="8" t="s">
        <v>58</v>
      </c>
      <c r="D26" s="9">
        <v>0</v>
      </c>
    </row>
    <row r="27" spans="1:4" s="1" customFormat="1" ht="21" customHeight="1">
      <c r="A27" s="8"/>
      <c r="B27" s="11"/>
      <c r="C27" s="8" t="s">
        <v>59</v>
      </c>
      <c r="D27" s="9">
        <v>0</v>
      </c>
    </row>
    <row r="28" spans="1:4" s="1" customFormat="1" ht="21" customHeight="1">
      <c r="A28" s="8"/>
      <c r="B28" s="11"/>
      <c r="C28" s="8" t="s">
        <v>60</v>
      </c>
      <c r="D28" s="9">
        <v>0</v>
      </c>
    </row>
    <row r="29" spans="1:4" s="1" customFormat="1" ht="21" customHeight="1">
      <c r="A29" s="8"/>
      <c r="B29" s="11"/>
      <c r="C29" s="8" t="s">
        <v>61</v>
      </c>
      <c r="D29" s="9">
        <v>0</v>
      </c>
    </row>
    <row r="30" spans="1:4" s="1" customFormat="1" ht="21" customHeight="1">
      <c r="A30" s="8"/>
      <c r="B30" s="11"/>
      <c r="C30" s="8"/>
      <c r="D30" s="11"/>
    </row>
    <row r="31" spans="1:4" s="1" customFormat="1" ht="21" customHeight="1">
      <c r="A31" s="8" t="s">
        <v>62</v>
      </c>
      <c r="B31" s="9">
        <v>1926.461173</v>
      </c>
      <c r="C31" s="8" t="s">
        <v>63</v>
      </c>
      <c r="D31" s="9">
        <v>1926.461173</v>
      </c>
    </row>
    <row r="32" spans="1:4" s="1" customFormat="1" ht="21" customHeight="1">
      <c r="A32" s="8" t="s">
        <v>64</v>
      </c>
      <c r="B32" s="9" t="s">
        <v>65</v>
      </c>
      <c r="C32" s="8" t="s">
        <v>66</v>
      </c>
      <c r="D32" s="9">
        <f>B31-D31</f>
        <v>0</v>
      </c>
    </row>
    <row r="33" spans="1:4" s="1" customFormat="1" ht="21" customHeight="1">
      <c r="A33" s="8" t="s">
        <v>67</v>
      </c>
      <c r="B33" s="9">
        <f>B31+B32</f>
        <v>1926.461173</v>
      </c>
      <c r="C33" s="8" t="s">
        <v>68</v>
      </c>
      <c r="D33" s="9">
        <f>D31+D32</f>
        <v>1926.461173</v>
      </c>
    </row>
    <row r="34" s="1" customFormat="1" ht="21" customHeight="1"/>
    <row r="35" s="1" customFormat="1" ht="21" customHeight="1">
      <c r="A35" s="6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11.140625" style="1" customWidth="1"/>
    <col min="2" max="2" width="27.57421875" style="1" customWidth="1"/>
    <col min="3" max="3" width="14.8515625" style="1" customWidth="1"/>
    <col min="4" max="5" width="12.8515625" style="1" customWidth="1"/>
    <col min="6" max="7" width="8.8515625" style="1" customWidth="1"/>
    <col min="8" max="8" width="9.421875" style="1" customWidth="1"/>
    <col min="9" max="9" width="6.8515625" style="1" customWidth="1"/>
    <col min="10" max="10" width="9.8515625" style="1" customWidth="1"/>
    <col min="11" max="11" width="8.7109375" style="1" customWidth="1"/>
    <col min="12" max="12" width="9.7109375" style="1" customWidth="1"/>
    <col min="13" max="13" width="7.28125" style="1" customWidth="1"/>
    <col min="14" max="15" width="9.421875" style="1" customWidth="1"/>
    <col min="16" max="17" width="10.28125" style="1" customWidth="1"/>
    <col min="18" max="18" width="9.8515625" style="1" customWidth="1"/>
    <col min="19" max="19" width="8.28125" style="1" customWidth="1"/>
    <col min="20" max="20" width="9.140625" style="1" customWidth="1"/>
  </cols>
  <sheetData>
    <row r="1" spans="1:19" s="1" customFormat="1" ht="21" customHeight="1">
      <c r="A1" s="145" t="s">
        <v>223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38.25" customHeight="1">
      <c r="A2" s="122" t="s">
        <v>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</row>
    <row r="3" spans="1:19" s="1" customFormat="1" ht="21" customHeight="1">
      <c r="A3" s="146" t="s">
        <v>230</v>
      </c>
      <c r="B3" s="146"/>
      <c r="C3" s="14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12"/>
      <c r="S3" s="12" t="s">
        <v>24</v>
      </c>
    </row>
    <row r="4" spans="1:19" s="1" customFormat="1" ht="21" customHeight="1">
      <c r="A4" s="123" t="s">
        <v>70</v>
      </c>
      <c r="B4" s="124" t="s">
        <v>71</v>
      </c>
      <c r="C4" s="124" t="s">
        <v>72</v>
      </c>
      <c r="D4" s="124" t="s">
        <v>73</v>
      </c>
      <c r="E4" s="125"/>
      <c r="F4" s="125"/>
      <c r="G4" s="125"/>
      <c r="H4" s="125"/>
      <c r="I4" s="125"/>
      <c r="J4" s="125"/>
      <c r="K4" s="125"/>
      <c r="L4" s="125"/>
      <c r="M4" s="125"/>
      <c r="N4" s="124" t="s">
        <v>64</v>
      </c>
      <c r="O4" s="125"/>
      <c r="P4" s="125"/>
      <c r="Q4" s="125"/>
      <c r="R4" s="125"/>
      <c r="S4" s="125"/>
    </row>
    <row r="5" spans="1:19" s="1" customFormat="1" ht="43.5" customHeight="1">
      <c r="A5" s="123"/>
      <c r="B5" s="124"/>
      <c r="C5" s="124"/>
      <c r="D5" s="14" t="s">
        <v>74</v>
      </c>
      <c r="E5" s="13" t="s">
        <v>75</v>
      </c>
      <c r="F5" s="13" t="s">
        <v>76</v>
      </c>
      <c r="G5" s="13" t="s">
        <v>77</v>
      </c>
      <c r="H5" s="13" t="s">
        <v>78</v>
      </c>
      <c r="I5" s="13" t="s">
        <v>79</v>
      </c>
      <c r="J5" s="13" t="s">
        <v>80</v>
      </c>
      <c r="K5" s="13" t="s">
        <v>81</v>
      </c>
      <c r="L5" s="13" t="s">
        <v>82</v>
      </c>
      <c r="M5" s="13" t="s">
        <v>83</v>
      </c>
      <c r="N5" s="13" t="s">
        <v>74</v>
      </c>
      <c r="O5" s="13" t="s">
        <v>75</v>
      </c>
      <c r="P5" s="13" t="s">
        <v>76</v>
      </c>
      <c r="Q5" s="13" t="s">
        <v>77</v>
      </c>
      <c r="R5" s="13" t="s">
        <v>78</v>
      </c>
      <c r="S5" s="13" t="s">
        <v>84</v>
      </c>
    </row>
    <row r="6" spans="1:19" s="1" customFormat="1" ht="21" customHeight="1">
      <c r="A6" s="15"/>
      <c r="B6" s="16" t="s">
        <v>72</v>
      </c>
      <c r="C6" s="17">
        <v>1926.461173</v>
      </c>
      <c r="D6" s="18">
        <v>1926.461173</v>
      </c>
      <c r="E6" s="19">
        <v>1926.461173</v>
      </c>
      <c r="F6" s="20">
        <v>0</v>
      </c>
      <c r="G6" s="21">
        <v>0</v>
      </c>
      <c r="H6" s="22">
        <v>0</v>
      </c>
      <c r="I6" s="23">
        <v>0</v>
      </c>
      <c r="J6" s="24">
        <v>0</v>
      </c>
      <c r="K6" s="25">
        <v>0</v>
      </c>
      <c r="L6" s="26">
        <v>0</v>
      </c>
      <c r="M6" s="27">
        <v>0</v>
      </c>
      <c r="N6" s="28">
        <f>0</f>
        <v>0</v>
      </c>
      <c r="O6" s="29">
        <f>0</f>
        <v>0</v>
      </c>
      <c r="P6" s="30">
        <f>0</f>
        <v>0</v>
      </c>
      <c r="Q6" s="31">
        <f>0</f>
        <v>0</v>
      </c>
      <c r="R6" s="32">
        <f>0</f>
        <v>0</v>
      </c>
      <c r="S6" s="33">
        <f>0</f>
        <v>0</v>
      </c>
    </row>
    <row r="7" spans="1:19" s="1" customFormat="1" ht="21" customHeight="1">
      <c r="A7" s="15" t="s">
        <v>85</v>
      </c>
      <c r="B7" s="34" t="s">
        <v>86</v>
      </c>
      <c r="C7" s="17">
        <v>1926.461173</v>
      </c>
      <c r="D7" s="18">
        <v>1926.461173</v>
      </c>
      <c r="E7" s="19">
        <v>1926.461173</v>
      </c>
      <c r="F7" s="20">
        <v>0</v>
      </c>
      <c r="G7" s="21">
        <v>0</v>
      </c>
      <c r="H7" s="22">
        <v>0</v>
      </c>
      <c r="I7" s="23">
        <v>0</v>
      </c>
      <c r="J7" s="24">
        <v>0</v>
      </c>
      <c r="K7" s="25">
        <v>0</v>
      </c>
      <c r="L7" s="26">
        <v>0</v>
      </c>
      <c r="M7" s="27">
        <v>0</v>
      </c>
      <c r="N7" s="28">
        <f>0</f>
        <v>0</v>
      </c>
      <c r="O7" s="29">
        <f>0</f>
        <v>0</v>
      </c>
      <c r="P7" s="30">
        <f>0</f>
        <v>0</v>
      </c>
      <c r="Q7" s="31">
        <f>0</f>
        <v>0</v>
      </c>
      <c r="R7" s="32">
        <f>0</f>
        <v>0</v>
      </c>
      <c r="S7" s="33">
        <f>0</f>
        <v>0</v>
      </c>
    </row>
    <row r="8" spans="1:19" s="1" customFormat="1" ht="21" customHeight="1">
      <c r="A8" s="35" t="s">
        <v>87</v>
      </c>
      <c r="B8" s="35" t="s">
        <v>88</v>
      </c>
      <c r="C8" s="36">
        <v>1926.461173</v>
      </c>
      <c r="D8" s="36">
        <v>1926.461173</v>
      </c>
      <c r="E8" s="36">
        <v>1926.461173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>0</f>
        <v>0</v>
      </c>
      <c r="O8" s="36">
        <f>0</f>
        <v>0</v>
      </c>
      <c r="P8" s="36">
        <f>0</f>
        <v>0</v>
      </c>
      <c r="Q8" s="36">
        <f>0</f>
        <v>0</v>
      </c>
      <c r="R8" s="36">
        <f>0</f>
        <v>0</v>
      </c>
      <c r="S8" s="36">
        <f>0</f>
        <v>0</v>
      </c>
    </row>
    <row r="9" spans="1:19" s="1" customFormat="1" ht="2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" customFormat="1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" customFormat="1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</sheetData>
  <sheetProtection formatCells="0" formatColumns="0" formatRows="0" insertColumns="0" insertRows="0" insertHyperlinks="0" deleteColumns="0" deleteRows="0" sort="0" autoFilter="0" pivotTables="0"/>
  <mergeCells count="10">
    <mergeCell ref="A2:S2"/>
    <mergeCell ref="A4:A5"/>
    <mergeCell ref="B4:B5"/>
    <mergeCell ref="C4:C5"/>
    <mergeCell ref="D4:M4"/>
    <mergeCell ref="N4:S4"/>
    <mergeCell ref="A3:C3"/>
  </mergeCells>
  <printOptions/>
  <pageMargins left="0.7480314960629921" right="0.48" top="0.984251968503937" bottom="0.984251968503937" header="0.5118110236220472" footer="0.5118110236220472"/>
  <pageSetup horizontalDpi="300" verticalDpi="300" orientation="landscape" paperSize="8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D20" sqref="D20"/>
    </sheetView>
  </sheetViews>
  <sheetFormatPr defaultColWidth="9.140625" defaultRowHeight="12.75" customHeight="1"/>
  <cols>
    <col min="1" max="1" width="21.28125" style="1" customWidth="1"/>
    <col min="2" max="2" width="31.28125" style="1" customWidth="1"/>
    <col min="3" max="3" width="25.00390625" style="1" customWidth="1"/>
    <col min="4" max="4" width="21.003906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145" t="s">
        <v>224</v>
      </c>
    </row>
    <row r="2" spans="1:8" s="1" customFormat="1" ht="33.75" customHeight="1">
      <c r="A2" s="126" t="s">
        <v>9</v>
      </c>
      <c r="B2" s="126"/>
      <c r="C2" s="126"/>
      <c r="D2" s="126"/>
      <c r="E2" s="126"/>
      <c r="F2" s="126"/>
      <c r="G2" s="126"/>
      <c r="H2" s="126"/>
    </row>
    <row r="3" spans="1:8" s="1" customFormat="1" ht="21" customHeight="1">
      <c r="A3" s="146" t="s">
        <v>232</v>
      </c>
      <c r="B3" s="146"/>
      <c r="H3" s="37" t="s">
        <v>24</v>
      </c>
    </row>
    <row r="4" spans="1:8" s="1" customFormat="1" ht="21" customHeight="1">
      <c r="A4" s="38" t="s">
        <v>89</v>
      </c>
      <c r="B4" s="38" t="s">
        <v>90</v>
      </c>
      <c r="C4" s="38" t="s">
        <v>72</v>
      </c>
      <c r="D4" s="38" t="s">
        <v>91</v>
      </c>
      <c r="E4" s="38" t="s">
        <v>92</v>
      </c>
      <c r="F4" s="38" t="s">
        <v>93</v>
      </c>
      <c r="G4" s="38" t="s">
        <v>94</v>
      </c>
      <c r="H4" s="38" t="s">
        <v>95</v>
      </c>
    </row>
    <row r="5" spans="1:8" s="1" customFormat="1" ht="21" customHeight="1">
      <c r="A5" s="39"/>
      <c r="B5" s="40" t="s">
        <v>72</v>
      </c>
      <c r="C5" s="41">
        <v>1926.461173</v>
      </c>
      <c r="D5" s="42">
        <v>1326.461173</v>
      </c>
      <c r="E5" s="43">
        <v>600</v>
      </c>
      <c r="F5" s="44">
        <v>0</v>
      </c>
      <c r="G5" s="45">
        <v>0</v>
      </c>
      <c r="H5" s="46">
        <v>0</v>
      </c>
    </row>
    <row r="6" spans="1:8" s="1" customFormat="1" ht="21" customHeight="1">
      <c r="A6" s="39" t="s">
        <v>96</v>
      </c>
      <c r="B6" s="47" t="s">
        <v>97</v>
      </c>
      <c r="C6" s="41">
        <v>1926.461173</v>
      </c>
      <c r="D6" s="42">
        <v>1326.461173</v>
      </c>
      <c r="E6" s="43">
        <v>600</v>
      </c>
      <c r="F6" s="44">
        <v>0</v>
      </c>
      <c r="G6" s="45">
        <v>0</v>
      </c>
      <c r="H6" s="46">
        <v>0</v>
      </c>
    </row>
    <row r="7" spans="1:8" s="1" customFormat="1" ht="21" customHeight="1">
      <c r="A7" s="39" t="s">
        <v>98</v>
      </c>
      <c r="B7" s="47" t="s">
        <v>99</v>
      </c>
      <c r="C7" s="41">
        <v>1926.461173</v>
      </c>
      <c r="D7" s="42">
        <v>1326.461173</v>
      </c>
      <c r="E7" s="43">
        <v>600</v>
      </c>
      <c r="F7" s="44">
        <v>0</v>
      </c>
      <c r="G7" s="45">
        <v>0</v>
      </c>
      <c r="H7" s="46">
        <v>0</v>
      </c>
    </row>
    <row r="8" spans="1:8" s="1" customFormat="1" ht="21" customHeight="1">
      <c r="A8" s="48" t="s">
        <v>100</v>
      </c>
      <c r="B8" s="48" t="s">
        <v>101</v>
      </c>
      <c r="C8" s="49">
        <v>1326.461173</v>
      </c>
      <c r="D8" s="49">
        <v>1326.461173</v>
      </c>
      <c r="E8" s="49">
        <v>0</v>
      </c>
      <c r="F8" s="50">
        <v>0</v>
      </c>
      <c r="G8" s="50">
        <v>0</v>
      </c>
      <c r="H8" s="50">
        <v>0</v>
      </c>
    </row>
    <row r="9" spans="1:8" s="1" customFormat="1" ht="21" customHeight="1">
      <c r="A9" s="48" t="s">
        <v>102</v>
      </c>
      <c r="B9" s="48" t="s">
        <v>103</v>
      </c>
      <c r="C9" s="49">
        <v>500</v>
      </c>
      <c r="D9" s="49">
        <v>0</v>
      </c>
      <c r="E9" s="49">
        <v>500</v>
      </c>
      <c r="F9" s="50">
        <v>0</v>
      </c>
      <c r="G9" s="50">
        <v>0</v>
      </c>
      <c r="H9" s="50">
        <v>0</v>
      </c>
    </row>
    <row r="10" spans="1:8" s="1" customFormat="1" ht="21" customHeight="1">
      <c r="A10" s="48" t="s">
        <v>104</v>
      </c>
      <c r="B10" s="48" t="s">
        <v>105</v>
      </c>
      <c r="C10" s="49">
        <v>100</v>
      </c>
      <c r="D10" s="49">
        <v>0</v>
      </c>
      <c r="E10" s="49">
        <v>100</v>
      </c>
      <c r="F10" s="50">
        <v>0</v>
      </c>
      <c r="G10" s="50">
        <v>0</v>
      </c>
      <c r="H10" s="50">
        <v>0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7"/>
    </row>
    <row r="1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3:B3"/>
  </mergeCells>
  <printOptions/>
  <pageMargins left="1.29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7.140625" style="1" customWidth="1"/>
    <col min="2" max="2" width="17.421875" style="1" customWidth="1"/>
    <col min="3" max="3" width="47.140625" style="1" customWidth="1"/>
    <col min="4" max="4" width="23.28125" style="1" customWidth="1"/>
    <col min="5" max="8" width="9.140625" style="1" customWidth="1"/>
  </cols>
  <sheetData>
    <row r="1" spans="1:7" s="1" customFormat="1" ht="21" customHeight="1">
      <c r="A1" s="6" t="s">
        <v>225</v>
      </c>
      <c r="B1" s="51"/>
      <c r="C1" s="51"/>
      <c r="D1" s="51"/>
      <c r="E1" s="51"/>
      <c r="F1" s="51"/>
      <c r="G1" s="51"/>
    </row>
    <row r="2" spans="1:7" s="1" customFormat="1" ht="37.5" customHeight="1">
      <c r="A2" s="127" t="s">
        <v>11</v>
      </c>
      <c r="B2" s="128"/>
      <c r="C2" s="128"/>
      <c r="D2" s="128"/>
      <c r="E2" s="51"/>
      <c r="F2" s="51"/>
      <c r="G2" s="51"/>
    </row>
    <row r="3" spans="1:7" s="1" customFormat="1" ht="21" customHeight="1">
      <c r="A3" s="148" t="s">
        <v>230</v>
      </c>
      <c r="B3" s="51"/>
      <c r="C3" s="51"/>
      <c r="D3" s="52" t="s">
        <v>24</v>
      </c>
      <c r="E3" s="51"/>
      <c r="F3" s="51"/>
      <c r="G3" s="51"/>
    </row>
    <row r="4" spans="1:7" s="1" customFormat="1" ht="21" customHeight="1">
      <c r="A4" s="129" t="s">
        <v>25</v>
      </c>
      <c r="B4" s="129"/>
      <c r="C4" s="129" t="s">
        <v>26</v>
      </c>
      <c r="D4" s="129"/>
      <c r="E4" s="51"/>
      <c r="F4" s="51"/>
      <c r="G4" s="51"/>
    </row>
    <row r="5" spans="1:7" s="1" customFormat="1" ht="21" customHeight="1">
      <c r="A5" s="53" t="s">
        <v>106</v>
      </c>
      <c r="B5" s="53" t="s">
        <v>28</v>
      </c>
      <c r="C5" s="53" t="s">
        <v>106</v>
      </c>
      <c r="D5" s="53" t="s">
        <v>28</v>
      </c>
      <c r="E5" s="51"/>
      <c r="F5" s="51"/>
      <c r="G5" s="51"/>
    </row>
    <row r="6" spans="1:7" s="1" customFormat="1" ht="21" customHeight="1">
      <c r="A6" s="54" t="s">
        <v>107</v>
      </c>
      <c r="B6" s="55">
        <v>1926.461173</v>
      </c>
      <c r="C6" s="54" t="s">
        <v>108</v>
      </c>
      <c r="D6" s="56">
        <v>1926.461173</v>
      </c>
      <c r="E6" s="51"/>
      <c r="F6" s="51"/>
      <c r="G6" s="51"/>
    </row>
    <row r="7" spans="1:7" s="1" customFormat="1" ht="21" customHeight="1">
      <c r="A7" s="54" t="s">
        <v>109</v>
      </c>
      <c r="B7" s="56">
        <v>1926.461173</v>
      </c>
      <c r="C7" s="54" t="s">
        <v>110</v>
      </c>
      <c r="D7" s="56"/>
      <c r="E7" s="51"/>
      <c r="F7" s="51"/>
      <c r="G7" s="51"/>
    </row>
    <row r="8" spans="1:7" s="1" customFormat="1" ht="21" customHeight="1">
      <c r="A8" s="54" t="s">
        <v>111</v>
      </c>
      <c r="B8" s="56"/>
      <c r="C8" s="54" t="s">
        <v>112</v>
      </c>
      <c r="D8" s="56"/>
      <c r="E8" s="51"/>
      <c r="F8" s="51"/>
      <c r="G8" s="51"/>
    </row>
    <row r="9" spans="1:7" s="1" customFormat="1" ht="21" customHeight="1">
      <c r="A9" s="54" t="s">
        <v>113</v>
      </c>
      <c r="B9" s="56"/>
      <c r="C9" s="54" t="s">
        <v>114</v>
      </c>
      <c r="D9" s="56"/>
      <c r="E9" s="51"/>
      <c r="F9" s="51"/>
      <c r="G9" s="51"/>
    </row>
    <row r="10" spans="1:7" s="1" customFormat="1" ht="21" customHeight="1">
      <c r="A10" s="54" t="s">
        <v>115</v>
      </c>
      <c r="B10" s="56" t="s">
        <v>65</v>
      </c>
      <c r="C10" s="54" t="s">
        <v>116</v>
      </c>
      <c r="D10" s="56"/>
      <c r="E10" s="51"/>
      <c r="F10" s="51"/>
      <c r="G10" s="51"/>
    </row>
    <row r="11" spans="1:7" s="1" customFormat="1" ht="21" customHeight="1">
      <c r="A11" s="54" t="s">
        <v>109</v>
      </c>
      <c r="B11" s="56" t="s">
        <v>65</v>
      </c>
      <c r="C11" s="54" t="s">
        <v>117</v>
      </c>
      <c r="D11" s="56"/>
      <c r="E11" s="51"/>
      <c r="F11" s="51"/>
      <c r="G11" s="51"/>
    </row>
    <row r="12" spans="1:7" s="1" customFormat="1" ht="21" customHeight="1">
      <c r="A12" s="54" t="s">
        <v>111</v>
      </c>
      <c r="B12" s="56" t="s">
        <v>65</v>
      </c>
      <c r="C12" s="54" t="s">
        <v>118</v>
      </c>
      <c r="D12" s="56"/>
      <c r="E12" s="51"/>
      <c r="F12" s="51"/>
      <c r="G12" s="51"/>
    </row>
    <row r="13" spans="1:7" s="1" customFormat="1" ht="21" customHeight="1">
      <c r="A13" s="54" t="s">
        <v>113</v>
      </c>
      <c r="B13" s="56" t="s">
        <v>65</v>
      </c>
      <c r="C13" s="54" t="s">
        <v>119</v>
      </c>
      <c r="D13" s="56"/>
      <c r="E13" s="51"/>
      <c r="F13" s="51"/>
      <c r="G13" s="51"/>
    </row>
    <row r="14" spans="1:7" s="1" customFormat="1" ht="21" customHeight="1">
      <c r="A14" s="54"/>
      <c r="B14" s="57"/>
      <c r="C14" s="54" t="s">
        <v>120</v>
      </c>
      <c r="D14" s="56"/>
      <c r="E14" s="51"/>
      <c r="F14" s="51"/>
      <c r="G14" s="51"/>
    </row>
    <row r="15" spans="1:7" s="1" customFormat="1" ht="21" customHeight="1">
      <c r="A15" s="54"/>
      <c r="B15" s="57"/>
      <c r="C15" s="54" t="s">
        <v>121</v>
      </c>
      <c r="D15" s="56"/>
      <c r="E15" s="51"/>
      <c r="F15" s="51"/>
      <c r="G15" s="51"/>
    </row>
    <row r="16" spans="1:7" s="1" customFormat="1" ht="21" customHeight="1">
      <c r="A16" s="54"/>
      <c r="B16" s="57"/>
      <c r="C16" s="54" t="s">
        <v>122</v>
      </c>
      <c r="D16" s="56"/>
      <c r="E16" s="51"/>
      <c r="F16" s="51"/>
      <c r="G16" s="51"/>
    </row>
    <row r="17" spans="1:7" s="1" customFormat="1" ht="21" customHeight="1">
      <c r="A17" s="54"/>
      <c r="B17" s="57"/>
      <c r="C17" s="54" t="s">
        <v>123</v>
      </c>
      <c r="D17" s="56">
        <v>1926.461173</v>
      </c>
      <c r="E17" s="51"/>
      <c r="F17" s="51"/>
      <c r="G17" s="51"/>
    </row>
    <row r="18" spans="1:7" s="1" customFormat="1" ht="21" customHeight="1">
      <c r="A18" s="54"/>
      <c r="B18" s="57"/>
      <c r="C18" s="54" t="s">
        <v>124</v>
      </c>
      <c r="D18" s="56"/>
      <c r="E18" s="51"/>
      <c r="F18" s="51"/>
      <c r="G18" s="51"/>
    </row>
    <row r="19" spans="1:7" s="1" customFormat="1" ht="21" customHeight="1">
      <c r="A19" s="54"/>
      <c r="B19" s="57"/>
      <c r="C19" s="54" t="s">
        <v>125</v>
      </c>
      <c r="D19" s="56"/>
      <c r="E19" s="51"/>
      <c r="F19" s="51"/>
      <c r="G19" s="51"/>
    </row>
    <row r="20" spans="1:7" s="1" customFormat="1" ht="21" customHeight="1">
      <c r="A20" s="54"/>
      <c r="B20" s="57"/>
      <c r="C20" s="54" t="s">
        <v>126</v>
      </c>
      <c r="D20" s="56"/>
      <c r="E20" s="51"/>
      <c r="F20" s="51"/>
      <c r="G20" s="51"/>
    </row>
    <row r="21" spans="1:7" s="1" customFormat="1" ht="21" customHeight="1">
      <c r="A21" s="54"/>
      <c r="B21" s="57"/>
      <c r="C21" s="54" t="s">
        <v>127</v>
      </c>
      <c r="D21" s="56"/>
      <c r="E21" s="51"/>
      <c r="F21" s="51"/>
      <c r="G21" s="51"/>
    </row>
    <row r="22" spans="1:7" s="1" customFormat="1" ht="21" customHeight="1">
      <c r="A22" s="54"/>
      <c r="B22" s="57"/>
      <c r="C22" s="54" t="s">
        <v>128</v>
      </c>
      <c r="D22" s="56"/>
      <c r="E22" s="51"/>
      <c r="F22" s="51"/>
      <c r="G22" s="51"/>
    </row>
    <row r="23" spans="1:7" s="1" customFormat="1" ht="21" customHeight="1">
      <c r="A23" s="54"/>
      <c r="B23" s="57"/>
      <c r="C23" s="54" t="s">
        <v>129</v>
      </c>
      <c r="D23" s="56"/>
      <c r="E23" s="51"/>
      <c r="F23" s="51"/>
      <c r="G23" s="51"/>
    </row>
    <row r="24" spans="1:7" s="1" customFormat="1" ht="21" customHeight="1">
      <c r="A24" s="54"/>
      <c r="B24" s="57"/>
      <c r="C24" s="54" t="s">
        <v>130</v>
      </c>
      <c r="D24" s="56"/>
      <c r="E24" s="51"/>
      <c r="F24" s="51"/>
      <c r="G24" s="51"/>
    </row>
    <row r="25" spans="1:7" s="1" customFormat="1" ht="21" customHeight="1">
      <c r="A25" s="54"/>
      <c r="B25" s="57"/>
      <c r="C25" s="54" t="s">
        <v>131</v>
      </c>
      <c r="D25" s="56"/>
      <c r="E25" s="51"/>
      <c r="F25" s="51"/>
      <c r="G25" s="51"/>
    </row>
    <row r="26" spans="1:7" s="1" customFormat="1" ht="21" customHeight="1">
      <c r="A26" s="54"/>
      <c r="B26" s="57"/>
      <c r="C26" s="54" t="s">
        <v>132</v>
      </c>
      <c r="D26" s="56"/>
      <c r="E26" s="51"/>
      <c r="F26" s="51"/>
      <c r="G26" s="51"/>
    </row>
    <row r="27" spans="1:7" s="1" customFormat="1" ht="21" customHeight="1">
      <c r="A27" s="54"/>
      <c r="B27" s="57"/>
      <c r="C27" s="54" t="s">
        <v>133</v>
      </c>
      <c r="D27" s="56"/>
      <c r="E27" s="51"/>
      <c r="F27" s="51"/>
      <c r="G27" s="51"/>
    </row>
    <row r="28" spans="1:7" s="1" customFormat="1" ht="21" customHeight="1">
      <c r="A28" s="54"/>
      <c r="B28" s="57"/>
      <c r="C28" s="54" t="s">
        <v>134</v>
      </c>
      <c r="D28" s="56"/>
      <c r="E28" s="51"/>
      <c r="F28" s="51"/>
      <c r="G28" s="51"/>
    </row>
    <row r="29" spans="1:7" s="1" customFormat="1" ht="21" customHeight="1">
      <c r="A29" s="54"/>
      <c r="B29" s="57"/>
      <c r="C29" s="54" t="s">
        <v>135</v>
      </c>
      <c r="D29" s="56"/>
      <c r="E29" s="51"/>
      <c r="F29" s="51"/>
      <c r="G29" s="51"/>
    </row>
    <row r="30" spans="1:7" s="1" customFormat="1" ht="21" customHeight="1">
      <c r="A30" s="54"/>
      <c r="B30" s="57"/>
      <c r="C30" s="54" t="s">
        <v>136</v>
      </c>
      <c r="D30" s="56"/>
      <c r="E30" s="51"/>
      <c r="F30" s="51"/>
      <c r="G30" s="51"/>
    </row>
    <row r="31" spans="1:7" s="1" customFormat="1" ht="21" customHeight="1">
      <c r="A31" s="54"/>
      <c r="B31" s="57"/>
      <c r="C31" s="54"/>
      <c r="D31" s="58"/>
      <c r="E31" s="51"/>
      <c r="F31" s="51"/>
      <c r="G31" s="51"/>
    </row>
    <row r="32" spans="1:7" s="1" customFormat="1" ht="21" customHeight="1">
      <c r="A32" s="54"/>
      <c r="B32" s="57"/>
      <c r="C32" s="54" t="s">
        <v>137</v>
      </c>
      <c r="D32" s="56">
        <f>B6-D6</f>
        <v>0</v>
      </c>
      <c r="E32" s="51"/>
      <c r="F32" s="51"/>
      <c r="G32" s="51"/>
    </row>
    <row r="33" spans="1:7" s="1" customFormat="1" ht="21" customHeight="1">
      <c r="A33" s="54"/>
      <c r="B33" s="57"/>
      <c r="C33" s="54"/>
      <c r="D33" s="57"/>
      <c r="E33" s="51"/>
      <c r="F33" s="51"/>
      <c r="G33" s="51"/>
    </row>
    <row r="34" spans="1:7" s="1" customFormat="1" ht="21" customHeight="1">
      <c r="A34" s="59" t="s">
        <v>138</v>
      </c>
      <c r="B34" s="60">
        <f>B6</f>
        <v>1926.461173</v>
      </c>
      <c r="C34" s="59" t="s">
        <v>139</v>
      </c>
      <c r="D34" s="60">
        <f>D6+D32</f>
        <v>1926.461173</v>
      </c>
      <c r="E34" s="51"/>
      <c r="F34" s="51"/>
      <c r="G34" s="51"/>
    </row>
    <row r="35" spans="1:7" s="1" customFormat="1" ht="21" customHeight="1">
      <c r="A35" s="51"/>
      <c r="B35" s="51"/>
      <c r="C35" s="51"/>
      <c r="D35" s="51"/>
      <c r="E35" s="51"/>
      <c r="F35" s="51"/>
      <c r="G35" s="51"/>
    </row>
    <row r="36" spans="1:7" s="1" customFormat="1" ht="21" customHeight="1">
      <c r="A36" s="51"/>
      <c r="B36" s="51"/>
      <c r="C36" s="51"/>
      <c r="D36" s="51"/>
      <c r="E36" s="51"/>
      <c r="F36" s="51"/>
      <c r="G36" s="51"/>
    </row>
    <row r="37" spans="1:7" s="1" customFormat="1" ht="21" customHeight="1">
      <c r="A37" s="51"/>
      <c r="B37" s="51"/>
      <c r="C37" s="51"/>
      <c r="D37" s="51"/>
      <c r="E37" s="51"/>
      <c r="F37" s="51"/>
      <c r="G37" s="51"/>
    </row>
    <row r="38" spans="1:7" s="1" customFormat="1" ht="21" customHeight="1">
      <c r="A38" s="51"/>
      <c r="B38" s="51"/>
      <c r="C38" s="51"/>
      <c r="D38" s="51"/>
      <c r="E38" s="51"/>
      <c r="F38" s="51"/>
      <c r="G38" s="51"/>
    </row>
    <row r="39" spans="1:7" s="1" customFormat="1" ht="21" customHeight="1">
      <c r="A39" s="51"/>
      <c r="B39" s="51"/>
      <c r="C39" s="51"/>
      <c r="D39" s="51"/>
      <c r="E39" s="51"/>
      <c r="F39" s="51"/>
      <c r="G39" s="51"/>
    </row>
    <row r="40" spans="1:7" s="1" customFormat="1" ht="21" customHeight="1">
      <c r="A40" s="51"/>
      <c r="B40" s="51"/>
      <c r="C40" s="51"/>
      <c r="D40" s="51"/>
      <c r="E40" s="51"/>
      <c r="F40" s="51"/>
      <c r="G40" s="51"/>
    </row>
    <row r="41" spans="1:7" s="1" customFormat="1" ht="21" customHeight="1">
      <c r="A41" s="51"/>
      <c r="B41" s="51"/>
      <c r="C41" s="51"/>
      <c r="D41" s="51"/>
      <c r="E41" s="51"/>
      <c r="F41" s="51"/>
      <c r="G41" s="51"/>
    </row>
    <row r="42" spans="1:7" s="1" customFormat="1" ht="21" customHeight="1">
      <c r="A42" s="51"/>
      <c r="B42" s="51"/>
      <c r="C42" s="51"/>
      <c r="D42" s="51"/>
      <c r="E42" s="51"/>
      <c r="F42" s="51"/>
      <c r="G42" s="51"/>
    </row>
    <row r="43" spans="1:7" s="1" customFormat="1" ht="21" customHeight="1">
      <c r="A43" s="51"/>
      <c r="B43" s="51"/>
      <c r="C43" s="51"/>
      <c r="D43" s="51"/>
      <c r="E43" s="51"/>
      <c r="F43" s="51"/>
      <c r="G43" s="51"/>
    </row>
    <row r="44" spans="1:7" s="1" customFormat="1" ht="21" customHeight="1">
      <c r="A44" s="51"/>
      <c r="B44" s="51"/>
      <c r="C44" s="51"/>
      <c r="D44" s="51"/>
      <c r="E44" s="51"/>
      <c r="F44" s="51"/>
      <c r="G44" s="51"/>
    </row>
    <row r="45" spans="1:7" s="1" customFormat="1" ht="21" customHeight="1">
      <c r="A45" s="51"/>
      <c r="B45" s="51"/>
      <c r="C45" s="51"/>
      <c r="D45" s="51"/>
      <c r="E45" s="51"/>
      <c r="F45" s="51"/>
      <c r="G45" s="51"/>
    </row>
    <row r="46" spans="1:7" s="1" customFormat="1" ht="21" customHeight="1">
      <c r="A46" s="51"/>
      <c r="B46" s="51"/>
      <c r="C46" s="51"/>
      <c r="D46" s="51"/>
      <c r="E46" s="51"/>
      <c r="F46" s="51"/>
      <c r="G46" s="51"/>
    </row>
    <row r="47" spans="1:7" s="1" customFormat="1" ht="21" customHeight="1">
      <c r="A47" s="51"/>
      <c r="B47" s="51"/>
      <c r="C47" s="51"/>
      <c r="D47" s="51"/>
      <c r="E47" s="51"/>
      <c r="F47" s="51"/>
      <c r="G47" s="51"/>
    </row>
    <row r="48" spans="1:7" s="1" customFormat="1" ht="21" customHeight="1">
      <c r="A48" s="51"/>
      <c r="B48" s="51"/>
      <c r="C48" s="51"/>
      <c r="D48" s="51"/>
      <c r="E48" s="51"/>
      <c r="F48" s="51"/>
      <c r="G48" s="51"/>
    </row>
    <row r="49" spans="1:7" s="1" customFormat="1" ht="15">
      <c r="A49" s="61"/>
      <c r="B49" s="61"/>
      <c r="C49" s="61"/>
      <c r="D49" s="61"/>
      <c r="E49" s="61"/>
      <c r="F49" s="61"/>
      <c r="G49" s="61"/>
    </row>
    <row r="50" spans="1:7" s="1" customFormat="1" ht="15">
      <c r="A50" s="61"/>
      <c r="B50" s="61"/>
      <c r="C50" s="61"/>
      <c r="D50" s="61"/>
      <c r="E50" s="61"/>
      <c r="F50" s="61"/>
      <c r="G50" s="61"/>
    </row>
    <row r="51" spans="1:7" s="1" customFormat="1" ht="15">
      <c r="A51" s="61"/>
      <c r="B51" s="61"/>
      <c r="C51" s="61"/>
      <c r="D51" s="61"/>
      <c r="E51" s="61"/>
      <c r="F51" s="61"/>
      <c r="G51" s="6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3" sqref="A3:B3"/>
    </sheetView>
  </sheetViews>
  <sheetFormatPr defaultColWidth="9.140625" defaultRowHeight="12.75" customHeight="1"/>
  <cols>
    <col min="1" max="1" width="22.140625" style="1" customWidth="1"/>
    <col min="2" max="2" width="33.7109375" style="1" customWidth="1"/>
    <col min="3" max="3" width="25.421875" style="1" customWidth="1"/>
    <col min="4" max="4" width="24.140625" style="1" customWidth="1"/>
    <col min="5" max="5" width="25.8515625" style="1" customWidth="1"/>
    <col min="6" max="6" width="25.7109375" style="1" customWidth="1"/>
    <col min="7" max="7" width="24.7109375" style="1" customWidth="1"/>
    <col min="8" max="9" width="9.140625" style="1" customWidth="1"/>
  </cols>
  <sheetData>
    <row r="1" spans="1:8" s="1" customFormat="1" ht="21" customHeight="1">
      <c r="A1" s="145" t="s">
        <v>226</v>
      </c>
      <c r="B1" s="62"/>
      <c r="C1" s="62"/>
      <c r="D1" s="62"/>
      <c r="E1" s="62"/>
      <c r="F1" s="62"/>
      <c r="G1" s="62"/>
      <c r="H1" s="62"/>
    </row>
    <row r="2" spans="1:8" s="1" customFormat="1" ht="37.5" customHeight="1">
      <c r="A2" s="130" t="s">
        <v>13</v>
      </c>
      <c r="B2" s="130"/>
      <c r="C2" s="130"/>
      <c r="D2" s="130"/>
      <c r="E2" s="130"/>
      <c r="F2" s="130"/>
      <c r="G2" s="130"/>
      <c r="H2" s="62"/>
    </row>
    <row r="3" spans="1:8" s="1" customFormat="1" ht="21" customHeight="1">
      <c r="A3" s="146" t="s">
        <v>232</v>
      </c>
      <c r="B3" s="146"/>
      <c r="C3" s="62"/>
      <c r="D3" s="62"/>
      <c r="E3" s="62"/>
      <c r="F3" s="62"/>
      <c r="G3" s="62" t="s">
        <v>24</v>
      </c>
      <c r="H3" s="62"/>
    </row>
    <row r="4" spans="1:8" s="1" customFormat="1" ht="21" customHeight="1">
      <c r="A4" s="131" t="s">
        <v>89</v>
      </c>
      <c r="B4" s="131" t="s">
        <v>90</v>
      </c>
      <c r="C4" s="131" t="s">
        <v>72</v>
      </c>
      <c r="D4" s="131" t="s">
        <v>91</v>
      </c>
      <c r="E4" s="131"/>
      <c r="F4" s="131"/>
      <c r="G4" s="131" t="s">
        <v>92</v>
      </c>
      <c r="H4" s="62"/>
    </row>
    <row r="5" spans="1:8" s="1" customFormat="1" ht="21" customHeight="1">
      <c r="A5" s="131"/>
      <c r="B5" s="131"/>
      <c r="C5" s="131"/>
      <c r="D5" s="63" t="s">
        <v>74</v>
      </c>
      <c r="E5" s="63" t="s">
        <v>140</v>
      </c>
      <c r="F5" s="63" t="s">
        <v>141</v>
      </c>
      <c r="G5" s="131"/>
      <c r="H5" s="62"/>
    </row>
    <row r="6" spans="1:8" s="1" customFormat="1" ht="21" customHeight="1">
      <c r="A6" s="64"/>
      <c r="B6" s="65" t="s">
        <v>72</v>
      </c>
      <c r="C6" s="66">
        <v>1926.461173</v>
      </c>
      <c r="D6" s="67">
        <v>1326.461173</v>
      </c>
      <c r="E6" s="68">
        <v>1170.467069</v>
      </c>
      <c r="F6" s="69">
        <v>155.994104</v>
      </c>
      <c r="G6" s="70">
        <v>600</v>
      </c>
      <c r="H6" s="62"/>
    </row>
    <row r="7" spans="1:8" s="1" customFormat="1" ht="21" customHeight="1">
      <c r="A7" s="64" t="s">
        <v>96</v>
      </c>
      <c r="B7" s="71" t="s">
        <v>97</v>
      </c>
      <c r="C7" s="66">
        <v>1926.461173</v>
      </c>
      <c r="D7" s="67">
        <v>1326.461173</v>
      </c>
      <c r="E7" s="68">
        <v>1170.467069</v>
      </c>
      <c r="F7" s="69">
        <v>155.994104</v>
      </c>
      <c r="G7" s="70">
        <v>600</v>
      </c>
      <c r="H7" s="62"/>
    </row>
    <row r="8" spans="1:8" s="1" customFormat="1" ht="21" customHeight="1">
      <c r="A8" s="64" t="s">
        <v>98</v>
      </c>
      <c r="B8" s="71" t="s">
        <v>99</v>
      </c>
      <c r="C8" s="66">
        <v>1926.461173</v>
      </c>
      <c r="D8" s="67">
        <v>1326.461173</v>
      </c>
      <c r="E8" s="68">
        <v>1170.467069</v>
      </c>
      <c r="F8" s="69">
        <v>155.994104</v>
      </c>
      <c r="G8" s="70">
        <v>600</v>
      </c>
      <c r="H8" s="62"/>
    </row>
    <row r="9" spans="1:8" s="1" customFormat="1" ht="21" customHeight="1">
      <c r="A9" s="72" t="s">
        <v>100</v>
      </c>
      <c r="B9" s="72" t="s">
        <v>101</v>
      </c>
      <c r="C9" s="73">
        <v>1326.461173</v>
      </c>
      <c r="D9" s="73">
        <v>1326.461173</v>
      </c>
      <c r="E9" s="73">
        <v>1170.467069</v>
      </c>
      <c r="F9" s="73">
        <v>155.994104</v>
      </c>
      <c r="G9" s="73">
        <v>0</v>
      </c>
      <c r="H9" s="62"/>
    </row>
    <row r="10" spans="1:8" s="1" customFormat="1" ht="21" customHeight="1">
      <c r="A10" s="72" t="s">
        <v>102</v>
      </c>
      <c r="B10" s="72" t="s">
        <v>103</v>
      </c>
      <c r="C10" s="73">
        <v>500</v>
      </c>
      <c r="D10" s="73">
        <v>0</v>
      </c>
      <c r="E10" s="73">
        <v>0</v>
      </c>
      <c r="F10" s="73">
        <v>0</v>
      </c>
      <c r="G10" s="73">
        <v>500</v>
      </c>
      <c r="H10" s="62"/>
    </row>
    <row r="11" spans="1:8" s="1" customFormat="1" ht="21" customHeight="1">
      <c r="A11" s="72" t="s">
        <v>104</v>
      </c>
      <c r="B11" s="72" t="s">
        <v>105</v>
      </c>
      <c r="C11" s="73">
        <v>100</v>
      </c>
      <c r="D11" s="73">
        <v>0</v>
      </c>
      <c r="E11" s="73">
        <v>0</v>
      </c>
      <c r="F11" s="73">
        <v>0</v>
      </c>
      <c r="G11" s="73">
        <v>100</v>
      </c>
      <c r="H11" s="62"/>
    </row>
    <row r="12" s="1" customFormat="1" ht="21" customHeight="1"/>
    <row r="13" s="1" customFormat="1" ht="21" customHeight="1"/>
    <row r="14" s="1" customFormat="1" ht="21" customHeight="1">
      <c r="B14" s="74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3:B3"/>
    <mergeCell ref="A2:G2"/>
    <mergeCell ref="A4:A5"/>
    <mergeCell ref="B4:B5"/>
    <mergeCell ref="C4:C5"/>
    <mergeCell ref="D4:F4"/>
    <mergeCell ref="G4:G5"/>
  </mergeCells>
  <printOptions/>
  <pageMargins left="1.13" right="0.7480314960629921" top="0.984251968503937" bottom="0.98425196850393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A3" sqref="A3:B3"/>
    </sheetView>
  </sheetViews>
  <sheetFormatPr defaultColWidth="9.140625" defaultRowHeight="12.75" customHeight="1"/>
  <cols>
    <col min="1" max="1" width="15.140625" style="1" customWidth="1"/>
    <col min="2" max="2" width="44.42187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45" t="s">
        <v>227</v>
      </c>
      <c r="B1" s="75"/>
      <c r="C1" s="75"/>
      <c r="D1" s="75"/>
      <c r="E1" s="75"/>
      <c r="F1" s="75"/>
      <c r="G1" s="75"/>
    </row>
    <row r="2" spans="1:7" s="1" customFormat="1" ht="37.5" customHeight="1">
      <c r="A2" s="132" t="s">
        <v>15</v>
      </c>
      <c r="B2" s="132"/>
      <c r="C2" s="132"/>
      <c r="D2" s="132"/>
      <c r="E2" s="132"/>
      <c r="F2" s="75"/>
      <c r="G2" s="75"/>
    </row>
    <row r="3" spans="1:7" s="1" customFormat="1" ht="21" customHeight="1">
      <c r="A3" s="146" t="s">
        <v>232</v>
      </c>
      <c r="B3" s="146"/>
      <c r="C3" s="75"/>
      <c r="D3" s="75"/>
      <c r="E3" s="75" t="s">
        <v>24</v>
      </c>
      <c r="F3" s="75"/>
      <c r="G3" s="75"/>
    </row>
    <row r="4" spans="1:7" s="1" customFormat="1" ht="21" customHeight="1">
      <c r="A4" s="133" t="s">
        <v>142</v>
      </c>
      <c r="B4" s="133"/>
      <c r="C4" s="133" t="s">
        <v>143</v>
      </c>
      <c r="D4" s="133"/>
      <c r="E4" s="133"/>
      <c r="F4" s="75"/>
      <c r="G4" s="75"/>
    </row>
    <row r="5" spans="1:7" s="1" customFormat="1" ht="21" customHeight="1">
      <c r="A5" s="76" t="s">
        <v>89</v>
      </c>
      <c r="B5" s="76" t="s">
        <v>90</v>
      </c>
      <c r="C5" s="76" t="s">
        <v>72</v>
      </c>
      <c r="D5" s="76" t="s">
        <v>140</v>
      </c>
      <c r="E5" s="76" t="s">
        <v>141</v>
      </c>
      <c r="F5" s="75"/>
      <c r="G5" s="75"/>
    </row>
    <row r="6" spans="1:7" s="1" customFormat="1" ht="21" customHeight="1">
      <c r="A6" s="77"/>
      <c r="B6" s="78" t="s">
        <v>72</v>
      </c>
      <c r="C6" s="79">
        <v>1326.461173</v>
      </c>
      <c r="D6" s="80">
        <v>1170.467069</v>
      </c>
      <c r="E6" s="81">
        <v>155.994104</v>
      </c>
      <c r="F6" s="75"/>
      <c r="G6" s="75"/>
    </row>
    <row r="7" spans="1:7" s="1" customFormat="1" ht="21" customHeight="1">
      <c r="A7" s="77" t="s">
        <v>144</v>
      </c>
      <c r="B7" s="82" t="s">
        <v>145</v>
      </c>
      <c r="C7" s="79">
        <v>1123.816584</v>
      </c>
      <c r="D7" s="80">
        <v>1123.816584</v>
      </c>
      <c r="E7" s="81">
        <v>0</v>
      </c>
      <c r="F7" s="75"/>
      <c r="G7" s="75"/>
    </row>
    <row r="8" spans="1:5" s="1" customFormat="1" ht="21" customHeight="1">
      <c r="A8" s="83" t="s">
        <v>146</v>
      </c>
      <c r="B8" s="83" t="s">
        <v>147</v>
      </c>
      <c r="C8" s="84">
        <v>461.1648</v>
      </c>
      <c r="D8" s="84">
        <v>461.1648</v>
      </c>
      <c r="E8" s="84">
        <v>0</v>
      </c>
    </row>
    <row r="9" spans="1:5" s="1" customFormat="1" ht="21" customHeight="1">
      <c r="A9" s="83" t="s">
        <v>148</v>
      </c>
      <c r="B9" s="83" t="s">
        <v>149</v>
      </c>
      <c r="C9" s="84">
        <v>88.9764</v>
      </c>
      <c r="D9" s="84">
        <v>88.9764</v>
      </c>
      <c r="E9" s="84">
        <v>0</v>
      </c>
    </row>
    <row r="10" spans="1:5" s="1" customFormat="1" ht="21" customHeight="1">
      <c r="A10" s="83" t="s">
        <v>150</v>
      </c>
      <c r="B10" s="83" t="s">
        <v>151</v>
      </c>
      <c r="C10" s="84">
        <v>252.894</v>
      </c>
      <c r="D10" s="84">
        <v>252.894</v>
      </c>
      <c r="E10" s="84">
        <v>0</v>
      </c>
    </row>
    <row r="11" spans="1:5" s="1" customFormat="1" ht="21" customHeight="1">
      <c r="A11" s="83" t="s">
        <v>152</v>
      </c>
      <c r="B11" s="83" t="s">
        <v>153</v>
      </c>
      <c r="C11" s="84">
        <v>115.432128</v>
      </c>
      <c r="D11" s="84">
        <v>115.432128</v>
      </c>
      <c r="E11" s="84">
        <v>0</v>
      </c>
    </row>
    <row r="12" spans="1:5" s="1" customFormat="1" ht="21" customHeight="1">
      <c r="A12" s="83" t="s">
        <v>154</v>
      </c>
      <c r="B12" s="83" t="s">
        <v>155</v>
      </c>
      <c r="C12" s="84">
        <v>108.714312</v>
      </c>
      <c r="D12" s="84">
        <v>108.714312</v>
      </c>
      <c r="E12" s="84">
        <v>0</v>
      </c>
    </row>
    <row r="13" spans="1:5" s="1" customFormat="1" ht="21" customHeight="1">
      <c r="A13" s="83" t="s">
        <v>156</v>
      </c>
      <c r="B13" s="83" t="s">
        <v>157</v>
      </c>
      <c r="C13" s="84">
        <v>96.634944</v>
      </c>
      <c r="D13" s="84">
        <v>96.634944</v>
      </c>
      <c r="E13" s="84">
        <v>0</v>
      </c>
    </row>
    <row r="14" spans="1:5" s="1" customFormat="1" ht="21" customHeight="1">
      <c r="A14" s="77" t="s">
        <v>158</v>
      </c>
      <c r="B14" s="82" t="s">
        <v>159</v>
      </c>
      <c r="C14" s="79">
        <v>153.994104</v>
      </c>
      <c r="D14" s="80">
        <v>0</v>
      </c>
      <c r="E14" s="81">
        <v>153.994104</v>
      </c>
    </row>
    <row r="15" spans="1:5" s="1" customFormat="1" ht="21" customHeight="1">
      <c r="A15" s="83" t="s">
        <v>160</v>
      </c>
      <c r="B15" s="83" t="s">
        <v>161</v>
      </c>
      <c r="C15" s="84">
        <v>5</v>
      </c>
      <c r="D15" s="84">
        <v>0</v>
      </c>
      <c r="E15" s="84">
        <v>5</v>
      </c>
    </row>
    <row r="16" spans="1:5" s="1" customFormat="1" ht="21" customHeight="1">
      <c r="A16" s="83" t="s">
        <v>162</v>
      </c>
      <c r="B16" s="83" t="s">
        <v>163</v>
      </c>
      <c r="C16" s="84">
        <v>0.5</v>
      </c>
      <c r="D16" s="84">
        <v>0</v>
      </c>
      <c r="E16" s="84">
        <v>0.5</v>
      </c>
    </row>
    <row r="17" spans="1:5" s="1" customFormat="1" ht="21" customHeight="1">
      <c r="A17" s="83" t="s">
        <v>164</v>
      </c>
      <c r="B17" s="83" t="s">
        <v>165</v>
      </c>
      <c r="C17" s="84">
        <v>3</v>
      </c>
      <c r="D17" s="84">
        <v>0</v>
      </c>
      <c r="E17" s="84">
        <v>3</v>
      </c>
    </row>
    <row r="18" spans="1:5" s="1" customFormat="1" ht="21" customHeight="1">
      <c r="A18" s="83" t="s">
        <v>166</v>
      </c>
      <c r="B18" s="83" t="s">
        <v>167</v>
      </c>
      <c r="C18" s="84">
        <v>1.5</v>
      </c>
      <c r="D18" s="84">
        <v>0</v>
      </c>
      <c r="E18" s="84">
        <v>1.5</v>
      </c>
    </row>
    <row r="19" spans="1:5" s="1" customFormat="1" ht="21" customHeight="1">
      <c r="A19" s="83" t="s">
        <v>168</v>
      </c>
      <c r="B19" s="83" t="s">
        <v>169</v>
      </c>
      <c r="C19" s="84">
        <v>9</v>
      </c>
      <c r="D19" s="84">
        <v>0</v>
      </c>
      <c r="E19" s="84">
        <v>9</v>
      </c>
    </row>
    <row r="20" spans="1:5" s="1" customFormat="1" ht="21" customHeight="1">
      <c r="A20" s="83" t="s">
        <v>170</v>
      </c>
      <c r="B20" s="83" t="s">
        <v>171</v>
      </c>
      <c r="C20" s="84">
        <v>2.5</v>
      </c>
      <c r="D20" s="84">
        <v>0</v>
      </c>
      <c r="E20" s="84">
        <v>2.5</v>
      </c>
    </row>
    <row r="21" spans="1:5" s="1" customFormat="1" ht="21" customHeight="1">
      <c r="A21" s="83" t="s">
        <v>172</v>
      </c>
      <c r="B21" s="83" t="s">
        <v>173</v>
      </c>
      <c r="C21" s="84">
        <v>12</v>
      </c>
      <c r="D21" s="84">
        <v>0</v>
      </c>
      <c r="E21" s="84">
        <v>12</v>
      </c>
    </row>
    <row r="22" spans="1:5" s="1" customFormat="1" ht="21" customHeight="1">
      <c r="A22" s="83" t="s">
        <v>174</v>
      </c>
      <c r="B22" s="83" t="s">
        <v>175</v>
      </c>
      <c r="C22" s="84">
        <v>5</v>
      </c>
      <c r="D22" s="84">
        <v>0</v>
      </c>
      <c r="E22" s="84">
        <v>5</v>
      </c>
    </row>
    <row r="23" spans="1:5" s="1" customFormat="1" ht="21" customHeight="1">
      <c r="A23" s="83" t="s">
        <v>176</v>
      </c>
      <c r="B23" s="83" t="s">
        <v>177</v>
      </c>
      <c r="C23" s="84">
        <v>6</v>
      </c>
      <c r="D23" s="84">
        <v>0</v>
      </c>
      <c r="E23" s="84">
        <v>6</v>
      </c>
    </row>
    <row r="24" spans="1:5" s="1" customFormat="1" ht="21" customHeight="1">
      <c r="A24" s="83" t="s">
        <v>178</v>
      </c>
      <c r="B24" s="83" t="s">
        <v>179</v>
      </c>
      <c r="C24" s="84">
        <v>5</v>
      </c>
      <c r="D24" s="84">
        <v>0</v>
      </c>
      <c r="E24" s="84">
        <v>5</v>
      </c>
    </row>
    <row r="25" spans="1:5" s="1" customFormat="1" ht="21" customHeight="1">
      <c r="A25" s="83" t="s">
        <v>180</v>
      </c>
      <c r="B25" s="83" t="s">
        <v>181</v>
      </c>
      <c r="C25" s="84">
        <v>1</v>
      </c>
      <c r="D25" s="84">
        <v>0</v>
      </c>
      <c r="E25" s="84">
        <v>1</v>
      </c>
    </row>
    <row r="26" spans="1:5" s="1" customFormat="1" ht="21" customHeight="1">
      <c r="A26" s="83" t="s">
        <v>182</v>
      </c>
      <c r="B26" s="83" t="s">
        <v>183</v>
      </c>
      <c r="C26" s="84">
        <v>0.5</v>
      </c>
      <c r="D26" s="84">
        <v>0</v>
      </c>
      <c r="E26" s="84">
        <v>0.5</v>
      </c>
    </row>
    <row r="27" spans="1:5" s="1" customFormat="1" ht="21" customHeight="1">
      <c r="A27" s="83" t="s">
        <v>184</v>
      </c>
      <c r="B27" s="83" t="s">
        <v>185</v>
      </c>
      <c r="C27" s="84">
        <v>1</v>
      </c>
      <c r="D27" s="84">
        <v>0</v>
      </c>
      <c r="E27" s="84">
        <v>1</v>
      </c>
    </row>
    <row r="28" spans="1:5" s="1" customFormat="1" ht="21" customHeight="1">
      <c r="A28" s="83" t="s">
        <v>186</v>
      </c>
      <c r="B28" s="83" t="s">
        <v>187</v>
      </c>
      <c r="C28" s="84">
        <v>36.705824</v>
      </c>
      <c r="D28" s="84">
        <v>0</v>
      </c>
      <c r="E28" s="84">
        <v>36.705824</v>
      </c>
    </row>
    <row r="29" spans="1:5" s="1" customFormat="1" ht="21" customHeight="1">
      <c r="A29" s="83" t="s">
        <v>188</v>
      </c>
      <c r="B29" s="83" t="s">
        <v>189</v>
      </c>
      <c r="C29" s="84">
        <v>22.53228</v>
      </c>
      <c r="D29" s="84">
        <v>0</v>
      </c>
      <c r="E29" s="84">
        <v>22.53228</v>
      </c>
    </row>
    <row r="30" spans="1:5" s="1" customFormat="1" ht="21" customHeight="1">
      <c r="A30" s="83" t="s">
        <v>190</v>
      </c>
      <c r="B30" s="83" t="s">
        <v>191</v>
      </c>
      <c r="C30" s="84">
        <v>20</v>
      </c>
      <c r="D30" s="84">
        <v>0</v>
      </c>
      <c r="E30" s="84">
        <v>20</v>
      </c>
    </row>
    <row r="31" spans="1:5" s="1" customFormat="1" ht="21" customHeight="1">
      <c r="A31" s="83" t="s">
        <v>192</v>
      </c>
      <c r="B31" s="83" t="s">
        <v>193</v>
      </c>
      <c r="C31" s="84">
        <v>2.256</v>
      </c>
      <c r="D31" s="84">
        <v>0</v>
      </c>
      <c r="E31" s="84">
        <v>2.256</v>
      </c>
    </row>
    <row r="32" spans="1:5" s="1" customFormat="1" ht="21" customHeight="1">
      <c r="A32" s="83" t="s">
        <v>194</v>
      </c>
      <c r="B32" s="83" t="s">
        <v>195</v>
      </c>
      <c r="C32" s="84">
        <v>20.5</v>
      </c>
      <c r="D32" s="84">
        <v>0</v>
      </c>
      <c r="E32" s="84">
        <v>20.5</v>
      </c>
    </row>
    <row r="33" spans="1:5" s="1" customFormat="1" ht="21" customHeight="1">
      <c r="A33" s="77" t="s">
        <v>196</v>
      </c>
      <c r="B33" s="82" t="s">
        <v>197</v>
      </c>
      <c r="C33" s="79">
        <v>46.650485</v>
      </c>
      <c r="D33" s="80">
        <v>46.650485</v>
      </c>
      <c r="E33" s="81">
        <v>0</v>
      </c>
    </row>
    <row r="34" spans="1:5" s="1" customFormat="1" ht="21" customHeight="1">
      <c r="A34" s="83" t="s">
        <v>198</v>
      </c>
      <c r="B34" s="83" t="s">
        <v>199</v>
      </c>
      <c r="C34" s="84">
        <v>8.112</v>
      </c>
      <c r="D34" s="84">
        <v>8.112</v>
      </c>
      <c r="E34" s="84">
        <v>0</v>
      </c>
    </row>
    <row r="35" spans="1:5" s="1" customFormat="1" ht="21" customHeight="1">
      <c r="A35" s="83" t="s">
        <v>200</v>
      </c>
      <c r="B35" s="83" t="s">
        <v>201</v>
      </c>
      <c r="C35" s="84">
        <v>38.538485</v>
      </c>
      <c r="D35" s="84">
        <v>38.538485</v>
      </c>
      <c r="E35" s="84">
        <v>0</v>
      </c>
    </row>
    <row r="36" spans="1:5" s="1" customFormat="1" ht="21" customHeight="1">
      <c r="A36" s="77" t="s">
        <v>202</v>
      </c>
      <c r="B36" s="82" t="s">
        <v>203</v>
      </c>
      <c r="C36" s="79">
        <v>2</v>
      </c>
      <c r="D36" s="80">
        <v>0</v>
      </c>
      <c r="E36" s="81">
        <v>2</v>
      </c>
    </row>
    <row r="37" spans="1:5" s="1" customFormat="1" ht="21" customHeight="1">
      <c r="A37" s="83" t="s">
        <v>204</v>
      </c>
      <c r="B37" s="83" t="s">
        <v>205</v>
      </c>
      <c r="C37" s="84">
        <v>2</v>
      </c>
      <c r="D37" s="84">
        <v>0</v>
      </c>
      <c r="E37" s="84">
        <v>2</v>
      </c>
    </row>
    <row r="38" s="1" customFormat="1" ht="15"/>
    <row r="39" spans="1:7" s="1" customFormat="1" ht="21" customHeight="1">
      <c r="A39" s="85"/>
      <c r="B39" s="85"/>
      <c r="C39" s="85"/>
      <c r="D39" s="85"/>
      <c r="E39" s="85"/>
      <c r="F39" s="85"/>
      <c r="G39" s="85"/>
    </row>
    <row r="40" spans="1:7" s="1" customFormat="1" ht="21" customHeight="1">
      <c r="A40" s="85"/>
      <c r="B40" s="85"/>
      <c r="C40" s="85"/>
      <c r="D40" s="85"/>
      <c r="E40" s="85"/>
      <c r="F40" s="85"/>
      <c r="G40" s="85"/>
    </row>
    <row r="41" spans="1:7" s="1" customFormat="1" ht="21" customHeight="1">
      <c r="A41" s="85"/>
      <c r="B41" s="85"/>
      <c r="C41" s="85"/>
      <c r="D41" s="85"/>
      <c r="E41" s="85"/>
      <c r="F41" s="85"/>
      <c r="G41" s="85"/>
    </row>
    <row r="42" spans="1:7" s="1" customFormat="1" ht="21" customHeight="1">
      <c r="A42" s="85"/>
      <c r="B42" s="85"/>
      <c r="C42" s="85"/>
      <c r="D42" s="85"/>
      <c r="E42" s="85"/>
      <c r="F42" s="85"/>
      <c r="G42" s="85"/>
    </row>
    <row r="43" spans="1:7" s="1" customFormat="1" ht="21" customHeight="1">
      <c r="A43" s="85"/>
      <c r="B43" s="85"/>
      <c r="C43" s="85"/>
      <c r="D43" s="85"/>
      <c r="E43" s="85"/>
      <c r="F43" s="85"/>
      <c r="G43" s="85"/>
    </row>
    <row r="44" spans="1:7" s="1" customFormat="1" ht="21" customHeight="1">
      <c r="A44" s="85"/>
      <c r="B44" s="85"/>
      <c r="C44" s="85"/>
      <c r="D44" s="85"/>
      <c r="E44" s="85"/>
      <c r="F44" s="85"/>
      <c r="G44" s="85"/>
    </row>
    <row r="45" spans="1:7" s="1" customFormat="1" ht="21" customHeight="1">
      <c r="A45" s="85"/>
      <c r="B45" s="85"/>
      <c r="C45" s="85"/>
      <c r="D45" s="85"/>
      <c r="E45" s="85"/>
      <c r="F45" s="85"/>
      <c r="G45" s="85"/>
    </row>
    <row r="46" spans="1:7" s="1" customFormat="1" ht="21" customHeight="1">
      <c r="A46" s="85"/>
      <c r="B46" s="85"/>
      <c r="C46" s="85"/>
      <c r="D46" s="85"/>
      <c r="E46" s="85"/>
      <c r="F46" s="85"/>
      <c r="G46" s="85"/>
    </row>
    <row r="47" spans="1:7" s="1" customFormat="1" ht="15">
      <c r="A47" s="85"/>
      <c r="B47" s="85"/>
      <c r="C47" s="85"/>
      <c r="D47" s="85"/>
      <c r="E47" s="85"/>
      <c r="F47" s="85"/>
      <c r="G47" s="85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3:B3"/>
  </mergeCells>
  <printOptions/>
  <pageMargins left="0.7480314960629921" right="0.56" top="0.984251968503937" bottom="0.984251968503937" header="0.5118110236220472" footer="0.5118110236220472"/>
  <pageSetup horizontalDpi="300" verticalDpi="3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3" sqref="A3:B3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45" t="s">
        <v>228</v>
      </c>
    </row>
    <row r="2" spans="1:6" s="1" customFormat="1" ht="37.5" customHeight="1">
      <c r="A2" s="134" t="s">
        <v>17</v>
      </c>
      <c r="B2" s="134"/>
      <c r="C2" s="134"/>
      <c r="D2" s="134"/>
      <c r="E2" s="134"/>
      <c r="F2" s="134"/>
    </row>
    <row r="3" spans="1:6" s="1" customFormat="1" ht="21" customHeight="1">
      <c r="A3" s="146" t="s">
        <v>232</v>
      </c>
      <c r="B3" s="146"/>
      <c r="F3" s="86" t="s">
        <v>206</v>
      </c>
    </row>
    <row r="4" spans="1:6" s="1" customFormat="1" ht="21" customHeight="1">
      <c r="A4" s="135" t="s">
        <v>207</v>
      </c>
      <c r="B4" s="135" t="s">
        <v>208</v>
      </c>
      <c r="C4" s="136" t="s">
        <v>209</v>
      </c>
      <c r="D4" s="136"/>
      <c r="E4" s="136"/>
      <c r="F4" s="136" t="s">
        <v>210</v>
      </c>
    </row>
    <row r="5" spans="1:6" s="1" customFormat="1" ht="21" customHeight="1">
      <c r="A5" s="135"/>
      <c r="B5" s="135"/>
      <c r="C5" s="87" t="s">
        <v>74</v>
      </c>
      <c r="D5" s="87" t="s">
        <v>211</v>
      </c>
      <c r="E5" s="87" t="s">
        <v>212</v>
      </c>
      <c r="F5" s="136"/>
    </row>
    <row r="6" spans="1:6" s="1" customFormat="1" ht="21" customHeight="1">
      <c r="A6" s="88">
        <v>20.5</v>
      </c>
      <c r="B6" s="88">
        <v>0</v>
      </c>
      <c r="C6" s="88">
        <v>20</v>
      </c>
      <c r="D6" s="88">
        <v>0</v>
      </c>
      <c r="E6" s="88">
        <v>20</v>
      </c>
      <c r="F6" s="88">
        <v>0.5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F2"/>
    <mergeCell ref="A4:A5"/>
    <mergeCell ref="B4:B5"/>
    <mergeCell ref="C4:E4"/>
    <mergeCell ref="F4:F5"/>
    <mergeCell ref="A3:B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E11" sqref="E1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3" width="22.8515625" style="1" customWidth="1"/>
    <col min="4" max="4" width="26.140625" style="1" customWidth="1"/>
    <col min="5" max="5" width="22.8515625" style="1" customWidth="1"/>
    <col min="6" max="8" width="9.140625" style="1" customWidth="1"/>
  </cols>
  <sheetData>
    <row r="1" spans="1:7" s="1" customFormat="1" ht="16.5" customHeight="1">
      <c r="A1" s="145" t="s">
        <v>229</v>
      </c>
      <c r="B1" s="89"/>
      <c r="C1" s="89"/>
      <c r="D1" s="89"/>
      <c r="E1" s="89"/>
      <c r="F1" s="89"/>
      <c r="G1" s="89"/>
    </row>
    <row r="2" spans="1:7" s="1" customFormat="1" ht="37.5" customHeight="1">
      <c r="A2" s="137" t="s">
        <v>19</v>
      </c>
      <c r="B2" s="137"/>
      <c r="C2" s="137"/>
      <c r="D2" s="137"/>
      <c r="E2" s="137"/>
      <c r="F2" s="89"/>
      <c r="G2" s="89"/>
    </row>
    <row r="3" spans="1:7" s="1" customFormat="1" ht="21" customHeight="1">
      <c r="A3" s="146" t="s">
        <v>230</v>
      </c>
      <c r="B3" s="146"/>
      <c r="C3" s="89"/>
      <c r="D3" s="89"/>
      <c r="E3" s="90" t="s">
        <v>24</v>
      </c>
      <c r="F3" s="89"/>
      <c r="G3" s="89"/>
    </row>
    <row r="4" spans="1:7" s="1" customFormat="1" ht="21" customHeight="1">
      <c r="A4" s="138" t="s">
        <v>89</v>
      </c>
      <c r="B4" s="138" t="s">
        <v>90</v>
      </c>
      <c r="C4" s="138" t="s">
        <v>213</v>
      </c>
      <c r="D4" s="138"/>
      <c r="E4" s="138"/>
      <c r="F4" s="89"/>
      <c r="G4" s="89"/>
    </row>
    <row r="5" spans="1:7" s="1" customFormat="1" ht="21" customHeight="1">
      <c r="A5" s="138"/>
      <c r="B5" s="138"/>
      <c r="C5" s="91" t="s">
        <v>72</v>
      </c>
      <c r="D5" s="91" t="s">
        <v>91</v>
      </c>
      <c r="E5" s="91" t="s">
        <v>92</v>
      </c>
      <c r="F5" s="89"/>
      <c r="G5" s="89"/>
    </row>
    <row r="6" spans="1:7" s="1" customFormat="1" ht="21" customHeight="1">
      <c r="A6" s="92"/>
      <c r="B6" s="92"/>
      <c r="C6" s="93">
        <v>0</v>
      </c>
      <c r="D6" s="93">
        <v>0</v>
      </c>
      <c r="E6" s="93">
        <v>0</v>
      </c>
      <c r="F6" s="89"/>
      <c r="G6" s="89"/>
    </row>
    <row r="7" spans="1:7" s="1" customFormat="1" ht="21" customHeight="1">
      <c r="A7" s="89"/>
      <c r="B7" s="89"/>
      <c r="C7" s="89"/>
      <c r="D7" s="89"/>
      <c r="E7" s="89"/>
      <c r="F7" s="89"/>
      <c r="G7" s="89"/>
    </row>
    <row r="8" spans="1:7" s="1" customFormat="1" ht="21" customHeight="1">
      <c r="A8" s="89"/>
      <c r="B8" s="89"/>
      <c r="C8" s="89"/>
      <c r="D8" s="89"/>
      <c r="E8" s="89"/>
      <c r="F8" s="89"/>
      <c r="G8" s="89"/>
    </row>
    <row r="9" spans="1:7" s="1" customFormat="1" ht="21" customHeight="1">
      <c r="A9" s="89"/>
      <c r="B9" s="89"/>
      <c r="C9" s="89"/>
      <c r="D9" s="89"/>
      <c r="E9" s="89"/>
      <c r="F9" s="89"/>
      <c r="G9" s="89"/>
    </row>
    <row r="10" spans="1:7" s="1" customFormat="1" ht="21" customHeight="1">
      <c r="A10" s="89"/>
      <c r="B10" s="89"/>
      <c r="C10" s="89"/>
      <c r="D10" s="89"/>
      <c r="E10" s="89"/>
      <c r="F10" s="89"/>
      <c r="G10" s="89"/>
    </row>
    <row r="11" spans="1:7" s="1" customFormat="1" ht="21" customHeight="1">
      <c r="A11" s="89"/>
      <c r="B11" s="89"/>
      <c r="C11" s="89"/>
      <c r="D11" s="89"/>
      <c r="E11" s="89"/>
      <c r="F11" s="89"/>
      <c r="G11" s="89"/>
    </row>
    <row r="12" spans="1:7" s="1" customFormat="1" ht="21" customHeight="1">
      <c r="A12" s="89"/>
      <c r="B12" s="89"/>
      <c r="C12" s="89"/>
      <c r="D12" s="89"/>
      <c r="E12" s="89"/>
      <c r="F12" s="89"/>
      <c r="G12" s="89"/>
    </row>
    <row r="13" spans="1:7" s="1" customFormat="1" ht="21" customHeight="1">
      <c r="A13" s="89"/>
      <c r="B13" s="89"/>
      <c r="C13" s="89"/>
      <c r="D13" s="89"/>
      <c r="E13" s="89"/>
      <c r="F13" s="89"/>
      <c r="G13" s="89"/>
    </row>
    <row r="14" spans="1:7" s="1" customFormat="1" ht="21" customHeight="1">
      <c r="A14" s="89"/>
      <c r="B14" s="89"/>
      <c r="C14" s="89"/>
      <c r="D14" s="89"/>
      <c r="E14" s="89"/>
      <c r="F14" s="89"/>
      <c r="G14" s="89"/>
    </row>
    <row r="15" spans="1:7" s="1" customFormat="1" ht="15">
      <c r="A15" s="89"/>
      <c r="B15" s="89"/>
      <c r="C15" s="89"/>
      <c r="D15" s="89"/>
      <c r="E15" s="89"/>
      <c r="F15" s="89"/>
      <c r="G15" s="89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A4:A5"/>
    <mergeCell ref="B4:B5"/>
    <mergeCell ref="C4:E4"/>
    <mergeCell ref="A3:B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2023-01-16T08:06:53Z</cp:lastPrinted>
  <dcterms:created xsi:type="dcterms:W3CDTF">2023-01-16T01:02:47Z</dcterms:created>
  <dcterms:modified xsi:type="dcterms:W3CDTF">2023-01-16T08:07:35Z</dcterms:modified>
  <cp:category/>
  <cp:version/>
  <cp:contentType/>
  <cp:contentStatus/>
</cp:coreProperties>
</file>