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Area" localSheetId="0">'Sheet1'!$A$1:$S$167</definedName>
  </definedNames>
  <calcPr fullCalcOnLoad="1"/>
</workbook>
</file>

<file path=xl/sharedStrings.xml><?xml version="1.0" encoding="utf-8"?>
<sst xmlns="http://schemas.openxmlformats.org/spreadsheetml/2006/main" count="1481" uniqueCount="797">
  <si>
    <t>附件2</t>
  </si>
  <si>
    <t>黄石市2022年度考试录用公务员体检考察对象名单（一）</t>
  </si>
  <si>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</si>
  <si>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</si>
  <si>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</si>
  <si>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</si>
  <si>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</si>
  <si>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</si>
  <si>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</si>
  <si>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</si>
  <si>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</si>
  <si>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笔     试</t>
  </si>
  <si>
    <t>面试
分数</t>
  </si>
  <si>
    <t>综合
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</si>
  <si>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</si>
  <si>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</si>
  <si>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</si>
  <si>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</si>
  <si>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</si>
  <si>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</si>
  <si>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</si>
  <si>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</si>
  <si>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黄石市直</t>
  </si>
  <si>
    <t>黄石市纪委监委
（含机关、派驻机构）</t>
  </si>
  <si>
    <t>纪检监察岗</t>
  </si>
  <si>
    <t>14230202008001001</t>
  </si>
  <si>
    <t>胡硕</t>
  </si>
  <si>
    <t>男</t>
  </si>
  <si>
    <t>142020101705</t>
  </si>
  <si>
    <t>湖北警官学院</t>
  </si>
  <si>
    <t>黄石市国资委央企招商服务中心</t>
  </si>
  <si>
    <t>综合管理岗</t>
  </si>
  <si>
    <t>14230202008001002</t>
  </si>
  <si>
    <t>尹传明</t>
  </si>
  <si>
    <t>142020111720</t>
  </si>
  <si>
    <t>湖北师范学院文理学院</t>
  </si>
  <si>
    <t>黄石市综治中心</t>
  </si>
  <si>
    <t>黄石市商务局</t>
  </si>
  <si>
    <t>业务综合岗2</t>
  </si>
  <si>
    <t>14230202008001003</t>
  </si>
  <si>
    <t>冯泉</t>
  </si>
  <si>
    <t>女</t>
  </si>
  <si>
    <t>142020112527</t>
  </si>
  <si>
    <t>汉口学院</t>
  </si>
  <si>
    <t>黄石市住建局住保中心</t>
  </si>
  <si>
    <t>业务综合岗1</t>
  </si>
  <si>
    <t>14230202008001004</t>
  </si>
  <si>
    <t>曹晶</t>
  </si>
  <si>
    <t>142020105112</t>
  </si>
  <si>
    <t>华中师范大学</t>
  </si>
  <si>
    <t>无</t>
  </si>
  <si>
    <t>黄石市民政局</t>
  </si>
  <si>
    <t>14230202008001006</t>
  </si>
  <si>
    <t>刘伟</t>
  </si>
  <si>
    <t>142020111626</t>
  </si>
  <si>
    <t>湖北师范大学</t>
  </si>
  <si>
    <t>西塞山区反腐倡廉教育中心</t>
  </si>
  <si>
    <t>黄石市市场监督管理局</t>
  </si>
  <si>
    <t>业务管理岗</t>
  </si>
  <si>
    <t>14230202008001007</t>
  </si>
  <si>
    <t>朱江为</t>
  </si>
  <si>
    <t>142020101926</t>
  </si>
  <si>
    <t>中国矿业大学（北京）</t>
  </si>
  <si>
    <t>马瑞恒</t>
  </si>
  <si>
    <t>142020100229</t>
  </si>
  <si>
    <t>北京理工大学</t>
  </si>
  <si>
    <t>武昌船舶重工集团有限公司</t>
  </si>
  <si>
    <t>黄石市科学技术局</t>
  </si>
  <si>
    <t>综合管理岗1</t>
  </si>
  <si>
    <t>14230202008001008</t>
  </si>
  <si>
    <t>张明</t>
  </si>
  <si>
    <t>142020113402</t>
  </si>
  <si>
    <t>上海大学</t>
  </si>
  <si>
    <t>黄石市计量检定测试所</t>
  </si>
  <si>
    <t>综合管理岗2</t>
  </si>
  <si>
    <t>14230202008001009</t>
  </si>
  <si>
    <t>冯研</t>
  </si>
  <si>
    <t>142020109528</t>
  </si>
  <si>
    <t>中南大学</t>
  </si>
  <si>
    <t>黄石市经济和信息化局</t>
  </si>
  <si>
    <t>周海林</t>
  </si>
  <si>
    <t>142020109006</t>
  </si>
  <si>
    <t>北京化工大学</t>
  </si>
  <si>
    <t>武穴市科学技术和经济信息化局所属科技综合试验中心</t>
  </si>
  <si>
    <t>黄石市审计局</t>
  </si>
  <si>
    <t>审计业务岗</t>
  </si>
  <si>
    <t>14230202008001010</t>
  </si>
  <si>
    <t>梅震清</t>
  </si>
  <si>
    <t>142020108402</t>
  </si>
  <si>
    <t>湖北经济学院</t>
  </si>
  <si>
    <t>浙商银行武汉分行</t>
  </si>
  <si>
    <t>黄石市生态环境
局大冶市分局</t>
  </si>
  <si>
    <t>14230202008001011</t>
  </si>
  <si>
    <t>彭章</t>
  </si>
  <si>
    <t>142020111324</t>
  </si>
  <si>
    <t>武汉科技大学</t>
  </si>
  <si>
    <t>14230202008001012</t>
  </si>
  <si>
    <t>朱中天</t>
  </si>
  <si>
    <t>142020112623</t>
  </si>
  <si>
    <t>九江学院</t>
  </si>
  <si>
    <t>湖北省黄石市黄石港区委办公室</t>
  </si>
  <si>
    <t>陈平浩</t>
  </si>
  <si>
    <t>142020101216</t>
  </si>
  <si>
    <t>河南科技大学</t>
  </si>
  <si>
    <t>阳新县应急管理局经济开发区安监站</t>
  </si>
  <si>
    <t>黄石市生态环境局
阳新县分局</t>
  </si>
  <si>
    <t>14230202008001013</t>
  </si>
  <si>
    <t>孔旭明</t>
  </si>
  <si>
    <t>142020106309</t>
  </si>
  <si>
    <t>湖北大学</t>
  </si>
  <si>
    <t>湖北鸿八方钻井工程有限公司</t>
  </si>
  <si>
    <t>黄石市交通运输局</t>
  </si>
  <si>
    <t>14230202008001015</t>
  </si>
  <si>
    <t>祝琴</t>
  </si>
  <si>
    <t>142020100507</t>
  </si>
  <si>
    <t>重庆交通大学</t>
  </si>
  <si>
    <t>李帅</t>
  </si>
  <si>
    <t>142020109530</t>
  </si>
  <si>
    <t>西南林业大学</t>
  </si>
  <si>
    <t>中共黄石市委党校
（市行政学院）</t>
  </si>
  <si>
    <t>14230202008001016</t>
  </si>
  <si>
    <t>帅婉璐</t>
  </si>
  <si>
    <t>142020207311</t>
  </si>
  <si>
    <t>长江大学</t>
  </si>
  <si>
    <t>中国工商银行股份有限公司黄石分行大冶支行</t>
  </si>
  <si>
    <t>姜晓武</t>
  </si>
  <si>
    <t>142020207902</t>
  </si>
  <si>
    <t>广西师范大学</t>
  </si>
  <si>
    <t>中共阳新县委党校</t>
  </si>
  <si>
    <t>黄石市体育事业
发展中心</t>
  </si>
  <si>
    <t>财务会计岗</t>
  </si>
  <si>
    <t>14230202008001018</t>
  </si>
  <si>
    <t>田月</t>
  </si>
  <si>
    <t>142020105329</t>
  </si>
  <si>
    <t>重庆师范大学</t>
  </si>
  <si>
    <t>待业</t>
  </si>
  <si>
    <t>黄石市港口物流
发展中心</t>
  </si>
  <si>
    <t>14230202008001020</t>
  </si>
  <si>
    <t>张科婷</t>
  </si>
  <si>
    <t>142020110316</t>
  </si>
  <si>
    <t>湖北金诚信</t>
  </si>
  <si>
    <t>人事管理岗</t>
  </si>
  <si>
    <t>14230202008001021</t>
  </si>
  <si>
    <t>石晓艳</t>
  </si>
  <si>
    <t>142020111304</t>
  </si>
  <si>
    <t>中南财经政法大学</t>
  </si>
  <si>
    <t>大冶团市委</t>
  </si>
  <si>
    <t>14230202008001023</t>
  </si>
  <si>
    <t>陈铭艺</t>
  </si>
  <si>
    <t>142020107527</t>
  </si>
  <si>
    <t>湖北工业大学</t>
  </si>
  <si>
    <t>黄季稳</t>
  </si>
  <si>
    <t>142020105104</t>
  </si>
  <si>
    <t>武汉科技大学城市学院</t>
  </si>
  <si>
    <t>黄石市红十字会</t>
  </si>
  <si>
    <t>14230202008001024</t>
  </si>
  <si>
    <t>柯彬</t>
  </si>
  <si>
    <t>142020205513</t>
  </si>
  <si>
    <t>文华学院</t>
  </si>
  <si>
    <t>大冶市人力资源和社会保障局</t>
  </si>
  <si>
    <t>中共黄石市委老干部
第一休养所</t>
  </si>
  <si>
    <t>办公室综合岗</t>
  </si>
  <si>
    <t>14230202008001026</t>
  </si>
  <si>
    <t>刘娜</t>
  </si>
  <si>
    <t>142020113701</t>
  </si>
  <si>
    <t>湖北师范大学文理学院</t>
  </si>
  <si>
    <t>开发区·铁山区应急管理局</t>
  </si>
  <si>
    <t>中共黄石市委老干部
第二休养所</t>
  </si>
  <si>
    <t>14230202008001027</t>
  </si>
  <si>
    <t>韦睿</t>
  </si>
  <si>
    <t>142020100610</t>
  </si>
  <si>
    <t>苏州科技大学天平学院</t>
  </si>
  <si>
    <t>武汉夏禾文化传播有限公司</t>
  </si>
  <si>
    <t>黄石市老年大学</t>
  </si>
  <si>
    <t>教务管理岗</t>
  </si>
  <si>
    <t>14230202008001028</t>
  </si>
  <si>
    <t>袁婧</t>
  </si>
  <si>
    <t>142020205801</t>
  </si>
  <si>
    <t>昆明理工大学</t>
  </si>
  <si>
    <t>大冶市城市文明创建中心</t>
  </si>
  <si>
    <t>黄石市老干部活动中心</t>
  </si>
  <si>
    <t>14230202008001029</t>
  </si>
  <si>
    <t>艾璐璐</t>
  </si>
  <si>
    <t>142020113422</t>
  </si>
  <si>
    <t>上海师范大学</t>
  </si>
  <si>
    <t>北京中公教育科技有限公司武汉分公司</t>
  </si>
  <si>
    <t>黄石市社会救助局</t>
  </si>
  <si>
    <t>文字综合岗</t>
  </si>
  <si>
    <t>14230202008001031</t>
  </si>
  <si>
    <t>马博</t>
  </si>
  <si>
    <t>142020108828</t>
  </si>
  <si>
    <t>武汉生物工程学院</t>
  </si>
  <si>
    <t>黄石市燃气热力管理办公室</t>
  </si>
  <si>
    <t>黄石市国库集中收付局</t>
  </si>
  <si>
    <t>财政业务岗1</t>
  </si>
  <si>
    <t>14230202008001032</t>
  </si>
  <si>
    <t>徐褒丽</t>
  </si>
  <si>
    <t>142020101811</t>
  </si>
  <si>
    <t>合肥工业大学</t>
  </si>
  <si>
    <t>湖北联海食品集团有限公司</t>
  </si>
  <si>
    <t>黄琪</t>
  </si>
  <si>
    <t>142020100618</t>
  </si>
  <si>
    <t>海南大学</t>
  </si>
  <si>
    <t>黄石市西塞山区创新发展服务中心</t>
  </si>
  <si>
    <t>财政业务岗2</t>
  </si>
  <si>
    <t>14230202008001033</t>
  </si>
  <si>
    <t>阮凌云</t>
  </si>
  <si>
    <t>142020107728</t>
  </si>
  <si>
    <t>广州大学</t>
  </si>
  <si>
    <t>黄石市招商服务中心</t>
  </si>
  <si>
    <t>陈绪亮</t>
  </si>
  <si>
    <t>142020100209</t>
  </si>
  <si>
    <t>黄石市劳动就业管理局</t>
  </si>
  <si>
    <t>14230202008001035</t>
  </si>
  <si>
    <t>吴彬</t>
  </si>
  <si>
    <t>142020114409</t>
  </si>
  <si>
    <t>湖北工程学院新技术学院</t>
  </si>
  <si>
    <t>业务综合岗</t>
  </si>
  <si>
    <t>14230202008001036</t>
  </si>
  <si>
    <t>王稳</t>
  </si>
  <si>
    <t>142020107515</t>
  </si>
  <si>
    <t>中南民族大学工商学院</t>
  </si>
  <si>
    <t>黄石市劳动保障
监察支队</t>
  </si>
  <si>
    <t>14230202008001040</t>
  </si>
  <si>
    <t>从银凤</t>
  </si>
  <si>
    <t>142020105726</t>
  </si>
  <si>
    <t>中国邮政储蓄银行股份有限公司黄石市分行</t>
  </si>
  <si>
    <t>黄石市劳动人事争议
仲裁院</t>
  </si>
  <si>
    <t>14230202008001041</t>
  </si>
  <si>
    <t>荣聪</t>
  </si>
  <si>
    <t>142020100707</t>
  </si>
  <si>
    <t>武汉市黄陂区盘龙城经济开发区龙城社区</t>
  </si>
  <si>
    <t>黄石市卫生健康委员会综合监督执法局</t>
  </si>
  <si>
    <t>行政执法岗</t>
  </si>
  <si>
    <t>14230202008001042</t>
  </si>
  <si>
    <t>王文</t>
  </si>
  <si>
    <t>142020101108</t>
  </si>
  <si>
    <t>湖北科技学院</t>
  </si>
  <si>
    <t>鄂东医疗集团市妇幼保健院</t>
  </si>
  <si>
    <t>苏梦茹</t>
  </si>
  <si>
    <t>142020112411</t>
  </si>
  <si>
    <t>南方医科大学</t>
  </si>
  <si>
    <t>刘士蒙</t>
  </si>
  <si>
    <t>142020106229</t>
  </si>
  <si>
    <t>南华大学</t>
  </si>
  <si>
    <t>鄂东医疗集团黄石市妇幼保健院</t>
  </si>
  <si>
    <t>14230202008001043</t>
  </si>
  <si>
    <t>向海婷</t>
  </si>
  <si>
    <t>142020207102</t>
  </si>
  <si>
    <t>国家开放大学</t>
  </si>
  <si>
    <t>太子镇财经所</t>
  </si>
  <si>
    <t>黄石市医疗保障服务中心</t>
  </si>
  <si>
    <t>医疗管理岗</t>
  </si>
  <si>
    <t>14230202008001044</t>
  </si>
  <si>
    <t>聂泽富</t>
  </si>
  <si>
    <t>142020108028</t>
  </si>
  <si>
    <t>湖北中医药大学</t>
  </si>
  <si>
    <t>黄石市中心医院</t>
  </si>
  <si>
    <t>黄石市医疗保障
服务中心</t>
  </si>
  <si>
    <t>14230202008001045</t>
  </si>
  <si>
    <t>杨婷</t>
  </si>
  <si>
    <t>142020110812</t>
  </si>
  <si>
    <t>武汉纺织大学</t>
  </si>
  <si>
    <t>邓航</t>
  </si>
  <si>
    <t>142020101512</t>
  </si>
  <si>
    <t>信息管理岗</t>
  </si>
  <si>
    <t>14230202008001046</t>
  </si>
  <si>
    <t>唐睿晨</t>
  </si>
  <si>
    <t>142020100225</t>
  </si>
  <si>
    <t>华中农业大学</t>
  </si>
  <si>
    <t>中国人保财险武汉市分公司</t>
  </si>
  <si>
    <t>黄石市河道堤防管理局</t>
  </si>
  <si>
    <t>14230202008001047</t>
  </si>
  <si>
    <t>杨吉</t>
  </si>
  <si>
    <t>142020106810</t>
  </si>
  <si>
    <t>湖北省浠水县人民检察院</t>
  </si>
  <si>
    <t>堤防管理岗</t>
  </si>
  <si>
    <t>14230202008001048</t>
  </si>
  <si>
    <t>程君男</t>
  </si>
  <si>
    <t>142020111409</t>
  </si>
  <si>
    <t>中国人民解放军湖北省军区武汉第十九离职干部休养所</t>
  </si>
  <si>
    <t>黄石市供销合作社联合社</t>
  </si>
  <si>
    <t>14230202008001050</t>
  </si>
  <si>
    <t>沈帅</t>
  </si>
  <si>
    <t>142020109801</t>
  </si>
  <si>
    <t>湖北省黄冈市英山县石头咀镇徐套村村委会</t>
  </si>
  <si>
    <t>黄石市供销合作社
联合社</t>
  </si>
  <si>
    <t>14230202008001051</t>
  </si>
  <si>
    <t>赵博</t>
  </si>
  <si>
    <t>142020113226</t>
  </si>
  <si>
    <t>阳新县文化旅游投资开有限公司</t>
  </si>
  <si>
    <t>黄石市市政公用局</t>
  </si>
  <si>
    <t>公用行业管理岗</t>
  </si>
  <si>
    <t>14230202008001052</t>
  </si>
  <si>
    <t>张欢</t>
  </si>
  <si>
    <t>142020111813</t>
  </si>
  <si>
    <t>浙江理工大学</t>
  </si>
  <si>
    <t>南京天加环境科技有限公司</t>
  </si>
  <si>
    <t>市政设施管理岗</t>
  </si>
  <si>
    <t>14230202008001053</t>
  </si>
  <si>
    <t>黄焜</t>
  </si>
  <si>
    <t>142020100706</t>
  </si>
  <si>
    <t>江西理工大学</t>
  </si>
  <si>
    <t>14230202008001054</t>
  </si>
  <si>
    <t>龚雪波</t>
  </si>
  <si>
    <t>142020113010</t>
  </si>
  <si>
    <t>湖北省黄石市大冶市融媒体中心</t>
  </si>
  <si>
    <t>黄石市城市管理局执法
督察大队</t>
  </si>
  <si>
    <t>综合执法岗</t>
  </si>
  <si>
    <t>14230202008001055</t>
  </si>
  <si>
    <t>胡扬鑫</t>
  </si>
  <si>
    <t>142020103108</t>
  </si>
  <si>
    <t>华中科技大学武昌分校</t>
  </si>
  <si>
    <t>浠水县人民检察院</t>
  </si>
  <si>
    <t>陈炬</t>
  </si>
  <si>
    <t>142020106221</t>
  </si>
  <si>
    <t>武汉轻工大学</t>
  </si>
  <si>
    <t>办公室综合岗1</t>
  </si>
  <si>
    <t>14230202008001056</t>
  </si>
  <si>
    <t>彭鸣阳</t>
  </si>
  <si>
    <t>142020106530</t>
  </si>
  <si>
    <t>下陆区政数局</t>
  </si>
  <si>
    <t>办公室综合岗2</t>
  </si>
  <si>
    <t>14230202008001057</t>
  </si>
  <si>
    <t>杨钦钦</t>
  </si>
  <si>
    <t>142020111130</t>
  </si>
  <si>
    <t>中南财经政法大学武汉学院</t>
  </si>
  <si>
    <t>湖北省计量测试技术研究院荆门分院</t>
  </si>
  <si>
    <t>黄石市人大常委会
办公室</t>
  </si>
  <si>
    <t>14230202008001058</t>
  </si>
  <si>
    <t>黄巍</t>
  </si>
  <si>
    <t>142020207522</t>
  </si>
  <si>
    <t>黄石市利用亚洲开发银行贷款项目管理办公室</t>
  </si>
  <si>
    <t>黄石市人民检察院</t>
  </si>
  <si>
    <t>信息技术岗</t>
  </si>
  <si>
    <t>14230202008001060</t>
  </si>
  <si>
    <t>王智</t>
  </si>
  <si>
    <t>142020206017</t>
  </si>
  <si>
    <t>哈尔滨工业大学</t>
  </si>
  <si>
    <t>拜泉县鑫财会计代理记账中心</t>
  </si>
  <si>
    <t>大冶市</t>
  </si>
  <si>
    <t>大冶市纪委监委
（含机关、派出纪检监察组）</t>
  </si>
  <si>
    <t>纪检监察岗1</t>
  </si>
  <si>
    <t>14230202008002001</t>
  </si>
  <si>
    <t>丁冉</t>
  </si>
  <si>
    <t>142020111805</t>
  </si>
  <si>
    <t>湖北经济学院法商学院</t>
  </si>
  <si>
    <t>纪检监察岗2</t>
  </si>
  <si>
    <t>14230202008002002</t>
  </si>
  <si>
    <t>雷永康</t>
  </si>
  <si>
    <t>142020110505</t>
  </si>
  <si>
    <t>纪检监察岗3</t>
  </si>
  <si>
    <t>14230202008002003</t>
  </si>
  <si>
    <t>黄子佳</t>
  </si>
  <si>
    <t>142020206111</t>
  </si>
  <si>
    <t>14230202008002004</t>
  </si>
  <si>
    <t>张兆坤</t>
  </si>
  <si>
    <t>142020109317</t>
  </si>
  <si>
    <t>安阳师范学院人文管理学院</t>
  </si>
  <si>
    <t>大冶市城市管理执法局</t>
  </si>
  <si>
    <t>14230202008002005</t>
  </si>
  <si>
    <t>董文杰</t>
  </si>
  <si>
    <t>142020101019</t>
  </si>
  <si>
    <t>华东交通大学</t>
  </si>
  <si>
    <t>14230202008002006</t>
  </si>
  <si>
    <t>郑梦萍</t>
  </si>
  <si>
    <t>142020107715</t>
  </si>
  <si>
    <t>昆明理工大学津桥学院</t>
  </si>
  <si>
    <t>14230202008002007</t>
  </si>
  <si>
    <t>吴思婷</t>
  </si>
  <si>
    <t>142020111919</t>
  </si>
  <si>
    <t>中华女子学院</t>
  </si>
  <si>
    <t>大冶市交通运输局</t>
  </si>
  <si>
    <t>14230202008002008</t>
  </si>
  <si>
    <t>柯可</t>
  </si>
  <si>
    <t>142020114330</t>
  </si>
  <si>
    <t>武汉工程大学</t>
  </si>
  <si>
    <t>梁子湖区医疗保障服务中心</t>
  </si>
  <si>
    <t>刘格言</t>
  </si>
  <si>
    <t>142020107013</t>
  </si>
  <si>
    <t>工程管理岗</t>
  </si>
  <si>
    <t>14230202008002009</t>
  </si>
  <si>
    <t>樊心蕊</t>
  </si>
  <si>
    <t>142020109301</t>
  </si>
  <si>
    <t>湘潭大学</t>
  </si>
  <si>
    <t>大冶市文化和旅游局</t>
  </si>
  <si>
    <t>14230202008002010</t>
  </si>
  <si>
    <t>胡瑶敏</t>
  </si>
  <si>
    <t>142020110025</t>
  </si>
  <si>
    <t>湖南工程学院</t>
  </si>
  <si>
    <t>湖北省大冶市人民检察院</t>
  </si>
  <si>
    <t>14230202008002011</t>
  </si>
  <si>
    <t>柯芷菁</t>
  </si>
  <si>
    <t>142020106120</t>
  </si>
  <si>
    <t>湖北工业大学工程技术学院</t>
  </si>
  <si>
    <t>财务管理岗</t>
  </si>
  <si>
    <t>14230202008002012</t>
  </si>
  <si>
    <t>冯妮娜</t>
  </si>
  <si>
    <t>142020114216</t>
  </si>
  <si>
    <t>四川师范大学</t>
  </si>
  <si>
    <t>大冶市教育局</t>
  </si>
  <si>
    <t>14230202008002013</t>
  </si>
  <si>
    <t>陈邦脉</t>
  </si>
  <si>
    <t>142020109312</t>
  </si>
  <si>
    <t>宁波大学</t>
  </si>
  <si>
    <t>刘朗</t>
  </si>
  <si>
    <t>142020109124</t>
  </si>
  <si>
    <t>西南民族大学</t>
  </si>
  <si>
    <t>14230202008002014</t>
  </si>
  <si>
    <t>余艺</t>
  </si>
  <si>
    <t>142020115415</t>
  </si>
  <si>
    <t>左文丹</t>
  </si>
  <si>
    <t>142020205609</t>
  </si>
  <si>
    <t>大冶市乡镇（街道）
市场监督管理所</t>
  </si>
  <si>
    <t>行政执法岗1</t>
  </si>
  <si>
    <t>14230202008002015</t>
  </si>
  <si>
    <t>程露</t>
  </si>
  <si>
    <t>142020101417</t>
  </si>
  <si>
    <t>大冶市东岳路街道办事处综合执法中心</t>
  </si>
  <si>
    <t>行政执法岗2</t>
  </si>
  <si>
    <t>14230202008002016</t>
  </si>
  <si>
    <t>程涛</t>
  </si>
  <si>
    <t>142020114019</t>
  </si>
  <si>
    <t>湖南工业大学</t>
  </si>
  <si>
    <t>王忠堃</t>
  </si>
  <si>
    <t>142020109102</t>
  </si>
  <si>
    <t>五邑大学</t>
  </si>
  <si>
    <t>劲牌有限公司</t>
  </si>
  <si>
    <t>行政执法岗3</t>
  </si>
  <si>
    <t>14230202008002017</t>
  </si>
  <si>
    <t>袁建军</t>
  </si>
  <si>
    <t>142020113001</t>
  </si>
  <si>
    <t>江西理工大学应用科学学院</t>
  </si>
  <si>
    <t>行政执法岗4</t>
  </si>
  <si>
    <t>14230202008002018</t>
  </si>
  <si>
    <t>陶晨</t>
  </si>
  <si>
    <t>142020103917</t>
  </si>
  <si>
    <t>湖北文理学院</t>
  </si>
  <si>
    <t>武穴市市场监督管理局</t>
  </si>
  <si>
    <t>大冶市财政局</t>
  </si>
  <si>
    <t>14230202008002019</t>
  </si>
  <si>
    <t>佘家强</t>
  </si>
  <si>
    <t>142020105029</t>
  </si>
  <si>
    <t>阳新县商务局</t>
  </si>
  <si>
    <t>14230202008002020</t>
  </si>
  <si>
    <t>柯笛</t>
  </si>
  <si>
    <t>142020110429</t>
  </si>
  <si>
    <t>云南大学</t>
  </si>
  <si>
    <t>大冶市中医医院</t>
  </si>
  <si>
    <t>14230202008002021</t>
  </si>
  <si>
    <t>王凤</t>
  </si>
  <si>
    <t>142020205916</t>
  </si>
  <si>
    <t>灵活就业人员</t>
  </si>
  <si>
    <t>大冶市非税收入管理局</t>
  </si>
  <si>
    <t>14230202008002022</t>
  </si>
  <si>
    <t>倪崇顺</t>
  </si>
  <si>
    <t>142020114917</t>
  </si>
  <si>
    <t>湖北理工学院</t>
  </si>
  <si>
    <t>大冶市非税收入稽查局</t>
  </si>
  <si>
    <t>14230202008002023</t>
  </si>
  <si>
    <t>王镇宇</t>
  </si>
  <si>
    <t>142020112818</t>
  </si>
  <si>
    <t>安徽师范大学</t>
  </si>
  <si>
    <t>大冶市农村财政管理局</t>
  </si>
  <si>
    <t>14230202008002024</t>
  </si>
  <si>
    <t>唐灵蕴</t>
  </si>
  <si>
    <t>142020114002</t>
  </si>
  <si>
    <t>肖智捷</t>
  </si>
  <si>
    <t>142020111415</t>
  </si>
  <si>
    <t>黄石市黄石港区人力资源和社会保障局</t>
  </si>
  <si>
    <t>14230202008002025</t>
  </si>
  <si>
    <t>石希希</t>
  </si>
  <si>
    <t>142020112306</t>
  </si>
  <si>
    <t>中共大冶市委宣传部</t>
  </si>
  <si>
    <t>14230202008002026</t>
  </si>
  <si>
    <t>李栋</t>
  </si>
  <si>
    <t>142020113022</t>
  </si>
  <si>
    <t>黄石经济技术开发区·铁山区农业农村局</t>
  </si>
  <si>
    <t>中共大冶市委机构编制
委员会办公室</t>
  </si>
  <si>
    <t>14230202008002027</t>
  </si>
  <si>
    <t>胡泊</t>
  </si>
  <si>
    <t>142020112410</t>
  </si>
  <si>
    <t>大冶市人民政府办公室</t>
  </si>
  <si>
    <t>14230202008002028</t>
  </si>
  <si>
    <t>王义洁</t>
  </si>
  <si>
    <t>142020112315</t>
  </si>
  <si>
    <t>武汉大学</t>
  </si>
  <si>
    <t>苏州新东方学校</t>
  </si>
  <si>
    <t>倪梦琪</t>
  </si>
  <si>
    <t>142020104013</t>
  </si>
  <si>
    <t>武昌首义学院</t>
  </si>
  <si>
    <t>大冶市科学技术局</t>
  </si>
  <si>
    <t>14230202008002029</t>
  </si>
  <si>
    <t>欧奇</t>
  </si>
  <si>
    <t>142020100329</t>
  </si>
  <si>
    <t>三峡大学</t>
  </si>
  <si>
    <t>大冶市自然资源和
规划局</t>
  </si>
  <si>
    <t>14230202008002030</t>
  </si>
  <si>
    <t>刘莎</t>
  </si>
  <si>
    <t>142020207412</t>
  </si>
  <si>
    <t>浙江万里学院</t>
  </si>
  <si>
    <t>14230202008002031</t>
  </si>
  <si>
    <t>柯思豪</t>
  </si>
  <si>
    <t>142020112317</t>
  </si>
  <si>
    <t>燕山大学里仁学院</t>
  </si>
  <si>
    <t>华图教育</t>
  </si>
  <si>
    <t>大冶市住房和城乡
建设局</t>
  </si>
  <si>
    <t>政策法规岗</t>
  </si>
  <si>
    <t>14230202008002032</t>
  </si>
  <si>
    <t>刘洋洲</t>
  </si>
  <si>
    <t>142020105619</t>
  </si>
  <si>
    <t>大冶市人民法院</t>
  </si>
  <si>
    <t>中共大冶市委党校
（市行政学校）</t>
  </si>
  <si>
    <t>教学科研岗</t>
  </si>
  <si>
    <t>14230202008002033</t>
  </si>
  <si>
    <t>曹一瑞</t>
  </si>
  <si>
    <t>142020106829</t>
  </si>
  <si>
    <t>武汉工商学院</t>
  </si>
  <si>
    <t>向菁</t>
  </si>
  <si>
    <t>142020112203</t>
  </si>
  <si>
    <t>杨雨晴</t>
  </si>
  <si>
    <t>142020114109</t>
  </si>
  <si>
    <t>阳新县政务服务和大数据管理局</t>
  </si>
  <si>
    <t>马圆圆</t>
  </si>
  <si>
    <t>142020110214</t>
  </si>
  <si>
    <t>大冶市大数据管理局不动产登记中心</t>
  </si>
  <si>
    <t>大冶市社会养老保险局</t>
  </si>
  <si>
    <t>14230202008002034</t>
  </si>
  <si>
    <t>刘锐</t>
  </si>
  <si>
    <t>142020115123</t>
  </si>
  <si>
    <t>曹旷希</t>
  </si>
  <si>
    <t>142020115405</t>
  </si>
  <si>
    <t>海南师范大学</t>
  </si>
  <si>
    <t>14230202008002035</t>
  </si>
  <si>
    <t>朱子玥</t>
  </si>
  <si>
    <t>142020107223</t>
  </si>
  <si>
    <t>大冶市司法局</t>
  </si>
  <si>
    <t>14230202008002036</t>
  </si>
  <si>
    <t>彭双双</t>
  </si>
  <si>
    <t>142020110118</t>
  </si>
  <si>
    <t>14230202008002038</t>
  </si>
  <si>
    <t>杨梦洁</t>
  </si>
  <si>
    <t>142020107021</t>
  </si>
  <si>
    <t>司法警察岗</t>
  </si>
  <si>
    <t>14230202008002039</t>
  </si>
  <si>
    <t>黄煜聪</t>
  </si>
  <si>
    <t>142020102321</t>
  </si>
  <si>
    <t>长江大学文理学院</t>
  </si>
  <si>
    <t>大冶市人民检察院</t>
  </si>
  <si>
    <t>14230202008002040</t>
  </si>
  <si>
    <t>刘欢</t>
  </si>
  <si>
    <t>142020207003</t>
  </si>
  <si>
    <t>黄石市群众艺术馆（非参公事业单位）</t>
  </si>
  <si>
    <t>阳新县</t>
  </si>
  <si>
    <t>中共阳新县委办公室</t>
  </si>
  <si>
    <t>14230202008003001</t>
  </si>
  <si>
    <t>张鸣</t>
  </si>
  <si>
    <t>142020105920</t>
  </si>
  <si>
    <t>中共阳新县委组织部</t>
  </si>
  <si>
    <t>14230202008003002</t>
  </si>
  <si>
    <t>谈姗姗</t>
  </si>
  <si>
    <t>142020103220</t>
  </si>
  <si>
    <t>田烁</t>
  </si>
  <si>
    <t>142020114210</t>
  </si>
  <si>
    <t>武汉学院</t>
  </si>
  <si>
    <t>中共阳新县委政策
研究室</t>
  </si>
  <si>
    <t>14230202008003003</t>
  </si>
  <si>
    <t>陈雯</t>
  </si>
  <si>
    <t>142020101229</t>
  </si>
  <si>
    <t>长春工业大学</t>
  </si>
  <si>
    <t>中共阳新县委政法
委员会</t>
  </si>
  <si>
    <t>信访接待岗</t>
  </si>
  <si>
    <t>14230202008003004</t>
  </si>
  <si>
    <t>潘继利</t>
  </si>
  <si>
    <t>142020104420</t>
  </si>
  <si>
    <t>白沙镇汪武颈村</t>
  </si>
  <si>
    <t>14230202008003005</t>
  </si>
  <si>
    <t>邢紫君</t>
  </si>
  <si>
    <t>142020111901</t>
  </si>
  <si>
    <t>阳新县纪委监委</t>
  </si>
  <si>
    <t>14230202008003006</t>
  </si>
  <si>
    <t>谢靓</t>
  </si>
  <si>
    <t>142020110519</t>
  </si>
  <si>
    <t>14230202008003007</t>
  </si>
  <si>
    <t>夏季风</t>
  </si>
  <si>
    <t>142020101725</t>
  </si>
  <si>
    <t>曾明阳</t>
  </si>
  <si>
    <t>142020105724</t>
  </si>
  <si>
    <t>中国刑事警察学院</t>
  </si>
  <si>
    <t>赵东波</t>
  </si>
  <si>
    <t>142020108802</t>
  </si>
  <si>
    <t>纪检监察业务岗</t>
  </si>
  <si>
    <t>14230202008003008</t>
  </si>
  <si>
    <t>罗祖逸</t>
  </si>
  <si>
    <t>142020102330</t>
  </si>
  <si>
    <t>江汉大学文理学院</t>
  </si>
  <si>
    <t>中国共产主义青年团
阳新县委员会</t>
  </si>
  <si>
    <t>14230202008003009</t>
  </si>
  <si>
    <t>石佳灵</t>
  </si>
  <si>
    <t>142020101315</t>
  </si>
  <si>
    <t>阳新县民政局</t>
  </si>
  <si>
    <t>阳新县应急管理局</t>
  </si>
  <si>
    <t>14230202008003010</t>
  </si>
  <si>
    <t>陈牡丹</t>
  </si>
  <si>
    <t>142020100704</t>
  </si>
  <si>
    <t>阳新县农业农村局</t>
  </si>
  <si>
    <t>14230202008003011</t>
  </si>
  <si>
    <t>乐理</t>
  </si>
  <si>
    <t>142020114830</t>
  </si>
  <si>
    <t>三峡大学科技学院</t>
  </si>
  <si>
    <t>师院社区</t>
  </si>
  <si>
    <t>阳新县发展和改革局</t>
  </si>
  <si>
    <t>14230202008003012</t>
  </si>
  <si>
    <t>程海川</t>
  </si>
  <si>
    <t>142020100312</t>
  </si>
  <si>
    <t>西安工业大学</t>
  </si>
  <si>
    <t>石炎炎</t>
  </si>
  <si>
    <t>142020107810</t>
  </si>
  <si>
    <t>天津财经大学</t>
  </si>
  <si>
    <t>阳新县经济和信息化局</t>
  </si>
  <si>
    <t>14230202008003013</t>
  </si>
  <si>
    <t>裴玉玺</t>
  </si>
  <si>
    <t>142020104425</t>
  </si>
  <si>
    <t>阳新县交通运输局</t>
  </si>
  <si>
    <t>14230202008003014</t>
  </si>
  <si>
    <t>徐涛</t>
  </si>
  <si>
    <t>142020106809</t>
  </si>
  <si>
    <t>华南理工大学</t>
  </si>
  <si>
    <t>阳新县教育局</t>
  </si>
  <si>
    <t>项目建设综合岗</t>
  </si>
  <si>
    <t>14230202008003015</t>
  </si>
  <si>
    <t>董建</t>
  </si>
  <si>
    <t>142020207628</t>
  </si>
  <si>
    <t>14230202008003016</t>
  </si>
  <si>
    <t>孙晨</t>
  </si>
  <si>
    <t>142020205627</t>
  </si>
  <si>
    <t>14230202008003017</t>
  </si>
  <si>
    <t>刘佳琪</t>
  </si>
  <si>
    <t>142020101312</t>
  </si>
  <si>
    <t>阳新县妇女联合会</t>
  </si>
  <si>
    <t>14230202008003018</t>
  </si>
  <si>
    <t>艾芳芳</t>
  </si>
  <si>
    <t>142020107714</t>
  </si>
  <si>
    <t>中国地质大学（武汉）</t>
  </si>
  <si>
    <t>中共阳新县委机构编制
委员会办公室</t>
  </si>
  <si>
    <t>14230202008003019</t>
  </si>
  <si>
    <t>王领</t>
  </si>
  <si>
    <t>142020110913</t>
  </si>
  <si>
    <t>北京华图宏阳教育文化发展股份有限公司</t>
  </si>
  <si>
    <t>阳新县城市管理执法局</t>
  </si>
  <si>
    <t>14230202008003020</t>
  </si>
  <si>
    <t>王甜</t>
  </si>
  <si>
    <t>142020208129</t>
  </si>
  <si>
    <t>阳新县市场监督管理局</t>
  </si>
  <si>
    <t>14230202008003021</t>
  </si>
  <si>
    <t>何涛</t>
  </si>
  <si>
    <t>142020100206</t>
  </si>
  <si>
    <t>阳新县市场监督管理局
市场监督管理所</t>
  </si>
  <si>
    <t>市场监管岗2</t>
  </si>
  <si>
    <t>14230202008003023</t>
  </si>
  <si>
    <t>汪冷超</t>
  </si>
  <si>
    <t>142020103822</t>
  </si>
  <si>
    <t>市场监管岗3</t>
  </si>
  <si>
    <t>14230202008003024</t>
  </si>
  <si>
    <t>费重阳</t>
  </si>
  <si>
    <t>142020206106</t>
  </si>
  <si>
    <t>武汉职业技术学院</t>
  </si>
  <si>
    <t>黄石市高新技术发展促进中心</t>
  </si>
  <si>
    <t>阳新县司法局司法所</t>
  </si>
  <si>
    <t>司法助理员</t>
  </si>
  <si>
    <t>14230202008003025</t>
  </si>
  <si>
    <t>陈婕</t>
  </si>
  <si>
    <t>142020207804</t>
  </si>
  <si>
    <t>新乡学院</t>
  </si>
  <si>
    <t>汪伟</t>
  </si>
  <si>
    <t>142020108308</t>
  </si>
  <si>
    <t>红安县人民法院</t>
  </si>
  <si>
    <t>司法综合岗</t>
  </si>
  <si>
    <t>14230202008003026</t>
  </si>
  <si>
    <t>袁煜焜</t>
  </si>
  <si>
    <t>142020101421</t>
  </si>
  <si>
    <t>武汉工程科技学院</t>
  </si>
  <si>
    <t>黄石港区人民政府</t>
  </si>
  <si>
    <t>14230202008003027</t>
  </si>
  <si>
    <t>黄子豪</t>
  </si>
  <si>
    <t>142020115706</t>
  </si>
  <si>
    <t>中共阳新县委党校
（县行政学校）</t>
  </si>
  <si>
    <t>14230202008003028</t>
  </si>
  <si>
    <t>蔡美芳</t>
  </si>
  <si>
    <t>142020100705</t>
  </si>
  <si>
    <t>14230202008003029</t>
  </si>
  <si>
    <t>赵焕日</t>
  </si>
  <si>
    <t>142020106919</t>
  </si>
  <si>
    <t>中国建设银行</t>
  </si>
  <si>
    <t>阳新县事业单位登记
管理局</t>
  </si>
  <si>
    <t>14230202008003030</t>
  </si>
  <si>
    <t>李燚</t>
  </si>
  <si>
    <t>142020115320</t>
  </si>
  <si>
    <t>阳新慈济医院管理有限公司</t>
  </si>
  <si>
    <t>阳新县供销合作社
联合社</t>
  </si>
  <si>
    <t>党政综合岗</t>
  </si>
  <si>
    <t>14230202008003032</t>
  </si>
  <si>
    <t>余慧</t>
  </si>
  <si>
    <t>142020111713</t>
  </si>
  <si>
    <t>14230202008003033</t>
  </si>
  <si>
    <t>曹星星</t>
  </si>
  <si>
    <t>142020205720</t>
  </si>
  <si>
    <t>武汉晴川学院</t>
  </si>
  <si>
    <t>阳新县红十字会</t>
  </si>
  <si>
    <t>14230202008003034</t>
  </si>
  <si>
    <t>袁威</t>
  </si>
  <si>
    <t>142020107209</t>
  </si>
  <si>
    <t>湖北国土资源职业学院</t>
  </si>
  <si>
    <t>阳新县经济开发区自然资源和规划所</t>
  </si>
  <si>
    <t>14230202008003035</t>
  </si>
  <si>
    <t>明丹丹</t>
  </si>
  <si>
    <t>142020104014</t>
  </si>
  <si>
    <t>阳新莲花湖湿地管理中心</t>
  </si>
  <si>
    <t>阳新县人民法院</t>
  </si>
  <si>
    <t>14230202008003036</t>
  </si>
  <si>
    <t>陈超</t>
  </si>
  <si>
    <t>142020115315</t>
  </si>
  <si>
    <t>福建工程学院</t>
  </si>
  <si>
    <t>武汉美云智数科技有限公司</t>
  </si>
  <si>
    <t>张凡</t>
  </si>
  <si>
    <t>142020106608</t>
  </si>
  <si>
    <t>安庆市宜秀区五横乡人民政府</t>
  </si>
  <si>
    <t>阳新县人民检察院</t>
  </si>
  <si>
    <t>14230202008003037</t>
  </si>
  <si>
    <t>曾甜甜</t>
  </si>
  <si>
    <t>142020107025</t>
  </si>
  <si>
    <t>阳新县芯美来医疗美容诊所</t>
  </si>
  <si>
    <t>王志刚</t>
  </si>
  <si>
    <t>142020108727</t>
  </si>
  <si>
    <t>黄石港区</t>
  </si>
  <si>
    <t>黄石市黄石港区
纪委监委</t>
  </si>
  <si>
    <t>14230202008004001</t>
  </si>
  <si>
    <t>蒋演</t>
  </si>
  <si>
    <t>142020206102</t>
  </si>
  <si>
    <t>重庆三峡学院</t>
  </si>
  <si>
    <t>段炼</t>
  </si>
  <si>
    <t>142020112817</t>
  </si>
  <si>
    <t>江汉大学</t>
  </si>
  <si>
    <t>读行天下文化发展（深圳）有限公司</t>
  </si>
  <si>
    <t>中共黄石市黄石港区委
组织部</t>
  </si>
  <si>
    <t>14230202008004002</t>
  </si>
  <si>
    <t>王祎</t>
  </si>
  <si>
    <t>142020102605</t>
  </si>
  <si>
    <t>中共黄石市黄石港区委
宣传部</t>
  </si>
  <si>
    <t>14230202008004003</t>
  </si>
  <si>
    <t>郭田田</t>
  </si>
  <si>
    <t>142020103303</t>
  </si>
  <si>
    <t>河南理工大学</t>
  </si>
  <si>
    <t>武汉康圣达医学检验所有限公司</t>
  </si>
  <si>
    <t>中共黄石市黄石港区委
统一战线工作部</t>
  </si>
  <si>
    <t>14230202008004004</t>
  </si>
  <si>
    <t>曹可欣</t>
  </si>
  <si>
    <t>142020112101</t>
  </si>
  <si>
    <t>黄石港区发改局</t>
  </si>
  <si>
    <t>中共黄石市黄石港区委
政策研究室</t>
  </si>
  <si>
    <t>综合岗</t>
  </si>
  <si>
    <t>14230202008004005</t>
  </si>
  <si>
    <t>吴灿</t>
  </si>
  <si>
    <t>142020110430</t>
  </si>
  <si>
    <t>西藏大学</t>
  </si>
  <si>
    <t>黄石市黄石港区应急
管理局</t>
  </si>
  <si>
    <t>14230202008004006</t>
  </si>
  <si>
    <t>杨世杰</t>
  </si>
  <si>
    <t>142020109711</t>
  </si>
  <si>
    <t>黄石市黄石港区审计局</t>
  </si>
  <si>
    <t>14230202008004007</t>
  </si>
  <si>
    <t>宁琪</t>
  </si>
  <si>
    <t>142020109216</t>
  </si>
  <si>
    <t>武汉亿泽工程咨询有限公司</t>
  </si>
  <si>
    <t>黄石市黄石港区市场
监督管理局</t>
  </si>
  <si>
    <t>执法勤务岗1</t>
  </si>
  <si>
    <t>14230202008004008</t>
  </si>
  <si>
    <t>吴康康</t>
  </si>
  <si>
    <t>142020205621</t>
  </si>
  <si>
    <t>荆楚理工学院</t>
  </si>
  <si>
    <t>黄冈红安县三新供电服务有限公司</t>
  </si>
  <si>
    <t>执法勤务岗2</t>
  </si>
  <si>
    <t>14230202008004009</t>
  </si>
  <si>
    <t>许雯婷</t>
  </si>
  <si>
    <t>142020103614</t>
  </si>
  <si>
    <t>湖北医药学院药护学院</t>
  </si>
  <si>
    <t>黄石市黄石港工业园区</t>
  </si>
  <si>
    <t>14230202008004010</t>
  </si>
  <si>
    <t>杨柳青</t>
  </si>
  <si>
    <t>142020100903</t>
  </si>
  <si>
    <t>武汉商学院</t>
  </si>
  <si>
    <t>黄石市黄石港区
人民检察院</t>
  </si>
  <si>
    <t>14230202008004026</t>
  </si>
  <si>
    <t>蔡晓睿</t>
  </si>
  <si>
    <t>142020207728</t>
  </si>
  <si>
    <t>北京第二外国语学院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</si>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</sst>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47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2"/>
      <color indexed="8"/>
      <name val="方正小标宋简体"/>
      <family val="4"/>
    </font>
    <font>
      <sz val="22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63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0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  <xf numFmtId="0" fontId="7" fillId="0" borderId="10" xfId="63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8"/>
  <sheetViews>
    <sheetView tabSelected="1" zoomScale="85" zoomScaleNormal="85" zoomScaleSheetLayoutView="100" workbookViewId="0" topLeftCell="A1">
      <selection activeCell="E171" sqref="E171"/>
    </sheetView>
  </sheetViews>
  <sheetFormatPr defaultColWidth="9.00390625" defaultRowHeight="14.25"/>
  <cols>
    <col min="1" max="1" width="8.625" style="1" customWidth="1"/>
    <col min="2" max="2" width="16.875" style="1" customWidth="1"/>
    <col min="3" max="3" width="6.625" style="1" customWidth="1"/>
    <col min="4" max="4" width="8.125" style="1" customWidth="1"/>
    <col min="5" max="5" width="3.625" style="1" customWidth="1"/>
    <col min="6" max="6" width="4.25390625" style="1" customWidth="1"/>
    <col min="7" max="7" width="7.375" style="1" customWidth="1"/>
    <col min="8" max="8" width="3.625" style="1" customWidth="1"/>
    <col min="9" max="9" width="10.625" style="1" customWidth="1"/>
    <col min="10" max="13" width="5.625" style="1" customWidth="1"/>
    <col min="14" max="14" width="7.00390625" style="2" customWidth="1"/>
    <col min="15" max="15" width="6.625" style="2" customWidth="1"/>
    <col min="16" max="16" width="7.25390625" style="2" customWidth="1"/>
    <col min="17" max="18" width="10.625" style="1" customWidth="1"/>
    <col min="19" max="19" width="5.875" style="1" customWidth="1"/>
    <col min="20" max="16384" width="9.00390625" style="1" customWidth="1"/>
  </cols>
  <sheetData>
    <row r="1" spans="1:19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  <c r="O1" s="16"/>
      <c r="P1" s="16"/>
      <c r="Q1" s="3"/>
      <c r="R1" s="3"/>
      <c r="S1" s="3"/>
    </row>
    <row r="2" spans="1:19" ht="48" customHeigh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17"/>
      <c r="O2" s="17"/>
      <c r="P2" s="17"/>
      <c r="Q2" s="5"/>
      <c r="R2" s="5"/>
      <c r="S2" s="5"/>
    </row>
    <row r="3" spans="1:253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/>
      <c r="L3" s="19"/>
      <c r="M3" s="19"/>
      <c r="N3" s="20"/>
      <c r="O3" s="21" t="s">
        <v>12</v>
      </c>
      <c r="P3" s="22" t="s">
        <v>13</v>
      </c>
      <c r="Q3" s="31" t="s">
        <v>14</v>
      </c>
      <c r="R3" s="31" t="s">
        <v>15</v>
      </c>
      <c r="S3" s="8" t="s">
        <v>16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ht="14.25" customHeight="1">
      <c r="A4" s="6"/>
      <c r="B4" s="9"/>
      <c r="C4" s="9"/>
      <c r="D4" s="6"/>
      <c r="E4" s="6"/>
      <c r="F4" s="6"/>
      <c r="G4" s="8"/>
      <c r="H4" s="6"/>
      <c r="I4" s="8"/>
      <c r="J4" s="23"/>
      <c r="K4" s="24"/>
      <c r="L4" s="24"/>
      <c r="M4" s="24"/>
      <c r="N4" s="25"/>
      <c r="O4" s="26"/>
      <c r="P4" s="22"/>
      <c r="Q4" s="9"/>
      <c r="R4" s="9"/>
      <c r="S4" s="8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17</v>
      </c>
      <c r="K5" s="8" t="s">
        <v>18</v>
      </c>
      <c r="L5" s="8" t="s">
        <v>19</v>
      </c>
      <c r="M5" s="8" t="s">
        <v>20</v>
      </c>
      <c r="N5" s="27" t="s">
        <v>21</v>
      </c>
      <c r="O5" s="28"/>
      <c r="P5" s="22"/>
      <c r="Q5" s="10"/>
      <c r="R5" s="10"/>
      <c r="S5" s="8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ht="33.75">
      <c r="A6" s="41" t="s">
        <v>22</v>
      </c>
      <c r="B6" s="41" t="s">
        <v>23</v>
      </c>
      <c r="C6" s="41" t="s">
        <v>24</v>
      </c>
      <c r="D6" s="41" t="s">
        <v>25</v>
      </c>
      <c r="E6" s="11">
        <v>1</v>
      </c>
      <c r="F6" s="11">
        <v>1</v>
      </c>
      <c r="G6" s="41" t="s">
        <v>26</v>
      </c>
      <c r="H6" s="41" t="s">
        <v>27</v>
      </c>
      <c r="I6" s="11" t="s">
        <v>28</v>
      </c>
      <c r="J6" s="11">
        <v>66.4</v>
      </c>
      <c r="K6" s="11">
        <v>75.5</v>
      </c>
      <c r="L6" s="11">
        <v>0</v>
      </c>
      <c r="M6" s="11">
        <v>0</v>
      </c>
      <c r="N6" s="29">
        <v>35.2475</v>
      </c>
      <c r="O6" s="29">
        <v>78.68</v>
      </c>
      <c r="P6" s="29">
        <f aca="true" t="shared" si="0" ref="P6:P69">N6+O6*0.5</f>
        <v>74.5875</v>
      </c>
      <c r="Q6" s="41" t="s">
        <v>29</v>
      </c>
      <c r="R6" s="41" t="s">
        <v>30</v>
      </c>
      <c r="S6" s="3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ht="22.5">
      <c r="A7" s="41" t="s">
        <v>22</v>
      </c>
      <c r="B7" s="41" t="s">
        <v>23</v>
      </c>
      <c r="C7" s="41" t="s">
        <v>31</v>
      </c>
      <c r="D7" s="41" t="s">
        <v>32</v>
      </c>
      <c r="E7" s="12">
        <v>1</v>
      </c>
      <c r="F7" s="11">
        <v>1</v>
      </c>
      <c r="G7" s="41" t="s">
        <v>33</v>
      </c>
      <c r="H7" s="41" t="s">
        <v>27</v>
      </c>
      <c r="I7" s="11" t="s">
        <v>34</v>
      </c>
      <c r="J7" s="11">
        <v>72</v>
      </c>
      <c r="K7" s="11">
        <v>84.5</v>
      </c>
      <c r="L7" s="11">
        <v>0</v>
      </c>
      <c r="M7" s="11">
        <v>0</v>
      </c>
      <c r="N7" s="29">
        <v>38.8125</v>
      </c>
      <c r="O7" s="29">
        <v>83.6</v>
      </c>
      <c r="P7" s="29">
        <f t="shared" si="0"/>
        <v>80.6125</v>
      </c>
      <c r="Q7" s="41" t="s">
        <v>35</v>
      </c>
      <c r="R7" s="41" t="s">
        <v>36</v>
      </c>
      <c r="S7" s="34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ht="22.5">
      <c r="A8" s="41" t="s">
        <v>22</v>
      </c>
      <c r="B8" s="41" t="s">
        <v>37</v>
      </c>
      <c r="C8" s="41" t="s">
        <v>38</v>
      </c>
      <c r="D8" s="41" t="s">
        <v>39</v>
      </c>
      <c r="E8" s="12">
        <v>1</v>
      </c>
      <c r="F8" s="11">
        <v>1</v>
      </c>
      <c r="G8" s="41" t="s">
        <v>40</v>
      </c>
      <c r="H8" s="41" t="s">
        <v>41</v>
      </c>
      <c r="I8" s="11" t="s">
        <v>42</v>
      </c>
      <c r="J8" s="11">
        <v>68.8</v>
      </c>
      <c r="K8" s="11">
        <v>81</v>
      </c>
      <c r="L8" s="11">
        <v>0</v>
      </c>
      <c r="M8" s="11">
        <v>0</v>
      </c>
      <c r="N8" s="29">
        <v>37.145</v>
      </c>
      <c r="O8" s="29">
        <v>82.7</v>
      </c>
      <c r="P8" s="29">
        <f t="shared" si="0"/>
        <v>78.495</v>
      </c>
      <c r="Q8" s="41" t="s">
        <v>43</v>
      </c>
      <c r="R8" s="41" t="s">
        <v>44</v>
      </c>
      <c r="S8" s="34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ht="22.5">
      <c r="A9" s="41" t="s">
        <v>22</v>
      </c>
      <c r="B9" s="41" t="s">
        <v>37</v>
      </c>
      <c r="C9" s="41" t="s">
        <v>45</v>
      </c>
      <c r="D9" s="41" t="s">
        <v>46</v>
      </c>
      <c r="E9" s="12">
        <v>1</v>
      </c>
      <c r="F9" s="11">
        <v>1</v>
      </c>
      <c r="G9" s="41" t="s">
        <v>47</v>
      </c>
      <c r="H9" s="41" t="s">
        <v>41</v>
      </c>
      <c r="I9" s="11" t="s">
        <v>48</v>
      </c>
      <c r="J9" s="11">
        <v>67.2</v>
      </c>
      <c r="K9" s="11">
        <v>78.5</v>
      </c>
      <c r="L9" s="11">
        <v>0</v>
      </c>
      <c r="M9" s="11">
        <v>0</v>
      </c>
      <c r="N9" s="29">
        <v>36.1425</v>
      </c>
      <c r="O9" s="29">
        <v>85.64</v>
      </c>
      <c r="P9" s="29">
        <f t="shared" si="0"/>
        <v>78.9625</v>
      </c>
      <c r="Q9" s="41" t="s">
        <v>49</v>
      </c>
      <c r="R9" s="41" t="s">
        <v>50</v>
      </c>
      <c r="S9" s="3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ht="22.5">
      <c r="A10" s="41" t="s">
        <v>22</v>
      </c>
      <c r="B10" s="41" t="s">
        <v>51</v>
      </c>
      <c r="C10" s="41" t="s">
        <v>31</v>
      </c>
      <c r="D10" s="41" t="s">
        <v>52</v>
      </c>
      <c r="E10" s="12">
        <v>1</v>
      </c>
      <c r="F10" s="11">
        <v>1</v>
      </c>
      <c r="G10" s="41" t="s">
        <v>53</v>
      </c>
      <c r="H10" s="41" t="s">
        <v>27</v>
      </c>
      <c r="I10" s="11" t="s">
        <v>54</v>
      </c>
      <c r="J10" s="11">
        <v>76</v>
      </c>
      <c r="K10" s="11">
        <v>80</v>
      </c>
      <c r="L10" s="11">
        <v>0</v>
      </c>
      <c r="M10" s="11">
        <v>0</v>
      </c>
      <c r="N10" s="29">
        <v>38.9</v>
      </c>
      <c r="O10" s="29">
        <v>82.46</v>
      </c>
      <c r="P10" s="29">
        <f t="shared" si="0"/>
        <v>80.13</v>
      </c>
      <c r="Q10" s="41" t="s">
        <v>55</v>
      </c>
      <c r="R10" s="41" t="s">
        <v>56</v>
      </c>
      <c r="S10" s="34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ht="22.5">
      <c r="A11" s="41" t="s">
        <v>22</v>
      </c>
      <c r="B11" s="41" t="s">
        <v>57</v>
      </c>
      <c r="C11" s="41" t="s">
        <v>58</v>
      </c>
      <c r="D11" s="41" t="s">
        <v>59</v>
      </c>
      <c r="E11" s="12">
        <v>2</v>
      </c>
      <c r="F11" s="11">
        <v>1</v>
      </c>
      <c r="G11" s="41" t="s">
        <v>60</v>
      </c>
      <c r="H11" s="41" t="s">
        <v>27</v>
      </c>
      <c r="I11" s="11" t="s">
        <v>61</v>
      </c>
      <c r="J11" s="11">
        <v>73.6</v>
      </c>
      <c r="K11" s="11">
        <v>79</v>
      </c>
      <c r="L11" s="11">
        <v>0</v>
      </c>
      <c r="M11" s="11">
        <v>0</v>
      </c>
      <c r="N11" s="29">
        <v>38.015</v>
      </c>
      <c r="O11" s="29">
        <v>79.76</v>
      </c>
      <c r="P11" s="29">
        <f t="shared" si="0"/>
        <v>77.89500000000001</v>
      </c>
      <c r="Q11" s="41" t="s">
        <v>62</v>
      </c>
      <c r="R11" s="41" t="s">
        <v>50</v>
      </c>
      <c r="S11" s="34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ht="22.5">
      <c r="A12" s="41" t="s">
        <v>22</v>
      </c>
      <c r="B12" s="41" t="s">
        <v>57</v>
      </c>
      <c r="C12" s="41" t="s">
        <v>58</v>
      </c>
      <c r="D12" s="41" t="s">
        <v>59</v>
      </c>
      <c r="E12" s="12">
        <v>2</v>
      </c>
      <c r="F12" s="11">
        <v>2</v>
      </c>
      <c r="G12" s="41" t="s">
        <v>63</v>
      </c>
      <c r="H12" s="41" t="s">
        <v>27</v>
      </c>
      <c r="I12" s="11" t="s">
        <v>64</v>
      </c>
      <c r="J12" s="11">
        <v>76.8</v>
      </c>
      <c r="K12" s="11">
        <v>74.5</v>
      </c>
      <c r="L12" s="11">
        <v>0</v>
      </c>
      <c r="M12" s="11">
        <v>0</v>
      </c>
      <c r="N12" s="29">
        <v>37.8825</v>
      </c>
      <c r="O12" s="29">
        <v>77.9</v>
      </c>
      <c r="P12" s="29">
        <f t="shared" si="0"/>
        <v>76.83250000000001</v>
      </c>
      <c r="Q12" s="41" t="s">
        <v>65</v>
      </c>
      <c r="R12" s="41" t="s">
        <v>66</v>
      </c>
      <c r="S12" s="34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ht="22.5">
      <c r="A13" s="41" t="s">
        <v>22</v>
      </c>
      <c r="B13" s="41" t="s">
        <v>67</v>
      </c>
      <c r="C13" s="41" t="s">
        <v>68</v>
      </c>
      <c r="D13" s="41" t="s">
        <v>69</v>
      </c>
      <c r="E13" s="12">
        <v>1</v>
      </c>
      <c r="F13" s="11">
        <v>1</v>
      </c>
      <c r="G13" s="41" t="s">
        <v>70</v>
      </c>
      <c r="H13" s="41" t="s">
        <v>27</v>
      </c>
      <c r="I13" s="11" t="s">
        <v>71</v>
      </c>
      <c r="J13" s="11">
        <v>75.2</v>
      </c>
      <c r="K13" s="11">
        <v>82</v>
      </c>
      <c r="L13" s="11">
        <v>0</v>
      </c>
      <c r="M13" s="11">
        <v>0</v>
      </c>
      <c r="N13" s="29">
        <v>39.13</v>
      </c>
      <c r="O13" s="29">
        <v>77.04</v>
      </c>
      <c r="P13" s="29">
        <f t="shared" si="0"/>
        <v>77.65</v>
      </c>
      <c r="Q13" s="41" t="s">
        <v>72</v>
      </c>
      <c r="R13" s="41" t="s">
        <v>73</v>
      </c>
      <c r="S13" s="34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ht="22.5">
      <c r="A14" s="41" t="s">
        <v>22</v>
      </c>
      <c r="B14" s="41" t="s">
        <v>67</v>
      </c>
      <c r="C14" s="41" t="s">
        <v>74</v>
      </c>
      <c r="D14" s="41" t="s">
        <v>75</v>
      </c>
      <c r="E14" s="12">
        <v>2</v>
      </c>
      <c r="F14" s="11">
        <v>1</v>
      </c>
      <c r="G14" s="41" t="s">
        <v>76</v>
      </c>
      <c r="H14" s="41" t="s">
        <v>27</v>
      </c>
      <c r="I14" s="11" t="s">
        <v>77</v>
      </c>
      <c r="J14" s="11">
        <v>76.8</v>
      </c>
      <c r="K14" s="11">
        <v>82</v>
      </c>
      <c r="L14" s="11">
        <v>0</v>
      </c>
      <c r="M14" s="11">
        <v>0</v>
      </c>
      <c r="N14" s="29">
        <v>39.57</v>
      </c>
      <c r="O14" s="29">
        <v>82.68</v>
      </c>
      <c r="P14" s="29">
        <f t="shared" si="0"/>
        <v>80.91</v>
      </c>
      <c r="Q14" s="41" t="s">
        <v>78</v>
      </c>
      <c r="R14" s="41" t="s">
        <v>79</v>
      </c>
      <c r="S14" s="34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ht="45">
      <c r="A15" s="41" t="s">
        <v>22</v>
      </c>
      <c r="B15" s="41" t="s">
        <v>67</v>
      </c>
      <c r="C15" s="41" t="s">
        <v>74</v>
      </c>
      <c r="D15" s="41" t="s">
        <v>75</v>
      </c>
      <c r="E15" s="12">
        <v>2</v>
      </c>
      <c r="F15" s="11">
        <v>2</v>
      </c>
      <c r="G15" s="41" t="s">
        <v>80</v>
      </c>
      <c r="H15" s="41" t="s">
        <v>27</v>
      </c>
      <c r="I15" s="11" t="s">
        <v>81</v>
      </c>
      <c r="J15" s="11">
        <v>78.4</v>
      </c>
      <c r="K15" s="11">
        <v>71</v>
      </c>
      <c r="L15" s="11">
        <v>0</v>
      </c>
      <c r="M15" s="11">
        <v>0</v>
      </c>
      <c r="N15" s="29">
        <v>37.535</v>
      </c>
      <c r="O15" s="29">
        <v>83.66</v>
      </c>
      <c r="P15" s="29">
        <f t="shared" si="0"/>
        <v>79.365</v>
      </c>
      <c r="Q15" s="41" t="s">
        <v>82</v>
      </c>
      <c r="R15" s="41" t="s">
        <v>83</v>
      </c>
      <c r="S15" s="34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ht="22.5">
      <c r="A16" s="41" t="s">
        <v>22</v>
      </c>
      <c r="B16" s="41" t="s">
        <v>84</v>
      </c>
      <c r="C16" s="41" t="s">
        <v>85</v>
      </c>
      <c r="D16" s="41" t="s">
        <v>86</v>
      </c>
      <c r="E16" s="12">
        <v>1</v>
      </c>
      <c r="F16" s="11">
        <v>1</v>
      </c>
      <c r="G16" s="41" t="s">
        <v>87</v>
      </c>
      <c r="H16" s="41" t="s">
        <v>27</v>
      </c>
      <c r="I16" s="11" t="s">
        <v>88</v>
      </c>
      <c r="J16" s="11">
        <v>75.2</v>
      </c>
      <c r="K16" s="11">
        <v>78.5</v>
      </c>
      <c r="L16" s="11">
        <v>0</v>
      </c>
      <c r="M16" s="11">
        <v>0</v>
      </c>
      <c r="N16" s="29">
        <v>38.3425</v>
      </c>
      <c r="O16" s="29">
        <v>78.96</v>
      </c>
      <c r="P16" s="29">
        <f t="shared" si="0"/>
        <v>77.82249999999999</v>
      </c>
      <c r="Q16" s="41" t="s">
        <v>89</v>
      </c>
      <c r="R16" s="41" t="s">
        <v>90</v>
      </c>
      <c r="S16" s="34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ht="22.5">
      <c r="A17" s="41" t="s">
        <v>22</v>
      </c>
      <c r="B17" s="41" t="s">
        <v>91</v>
      </c>
      <c r="C17" s="41" t="s">
        <v>68</v>
      </c>
      <c r="D17" s="41" t="s">
        <v>92</v>
      </c>
      <c r="E17" s="12">
        <v>1</v>
      </c>
      <c r="F17" s="11">
        <v>1</v>
      </c>
      <c r="G17" s="41" t="s">
        <v>93</v>
      </c>
      <c r="H17" s="41" t="s">
        <v>27</v>
      </c>
      <c r="I17" s="11" t="s">
        <v>94</v>
      </c>
      <c r="J17" s="11">
        <v>68</v>
      </c>
      <c r="K17" s="11">
        <v>84</v>
      </c>
      <c r="L17" s="11">
        <v>0</v>
      </c>
      <c r="M17" s="11">
        <v>0</v>
      </c>
      <c r="N17" s="29">
        <v>37.6</v>
      </c>
      <c r="O17" s="29">
        <v>80.18</v>
      </c>
      <c r="P17" s="29">
        <f t="shared" si="0"/>
        <v>77.69</v>
      </c>
      <c r="Q17" s="41" t="s">
        <v>95</v>
      </c>
      <c r="R17" s="41" t="s">
        <v>50</v>
      </c>
      <c r="S17" s="34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ht="33.75">
      <c r="A18" s="41" t="s">
        <v>22</v>
      </c>
      <c r="B18" s="41" t="s">
        <v>91</v>
      </c>
      <c r="C18" s="41" t="s">
        <v>74</v>
      </c>
      <c r="D18" s="41" t="s">
        <v>96</v>
      </c>
      <c r="E18" s="12">
        <v>2</v>
      </c>
      <c r="F18" s="11">
        <v>1</v>
      </c>
      <c r="G18" s="41" t="s">
        <v>97</v>
      </c>
      <c r="H18" s="41" t="s">
        <v>27</v>
      </c>
      <c r="I18" s="11" t="s">
        <v>98</v>
      </c>
      <c r="J18" s="11">
        <v>73.6</v>
      </c>
      <c r="K18" s="11">
        <v>80.5</v>
      </c>
      <c r="L18" s="11">
        <v>0</v>
      </c>
      <c r="M18" s="11">
        <v>0</v>
      </c>
      <c r="N18" s="29">
        <v>38.3525</v>
      </c>
      <c r="O18" s="29">
        <v>80.08</v>
      </c>
      <c r="P18" s="29">
        <f t="shared" si="0"/>
        <v>78.3925</v>
      </c>
      <c r="Q18" s="41" t="s">
        <v>99</v>
      </c>
      <c r="R18" s="41" t="s">
        <v>100</v>
      </c>
      <c r="S18" s="34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ht="33.75">
      <c r="A19" s="41" t="s">
        <v>22</v>
      </c>
      <c r="B19" s="41" t="s">
        <v>91</v>
      </c>
      <c r="C19" s="41" t="s">
        <v>74</v>
      </c>
      <c r="D19" s="41" t="s">
        <v>96</v>
      </c>
      <c r="E19" s="12">
        <v>2</v>
      </c>
      <c r="F19" s="11">
        <v>2</v>
      </c>
      <c r="G19" s="41" t="s">
        <v>101</v>
      </c>
      <c r="H19" s="41" t="s">
        <v>27</v>
      </c>
      <c r="I19" s="11" t="s">
        <v>102</v>
      </c>
      <c r="J19" s="11">
        <v>72</v>
      </c>
      <c r="K19" s="11">
        <v>85</v>
      </c>
      <c r="L19" s="11">
        <v>0</v>
      </c>
      <c r="M19" s="11">
        <v>0</v>
      </c>
      <c r="N19" s="29">
        <v>38.925</v>
      </c>
      <c r="O19" s="29">
        <v>78.88</v>
      </c>
      <c r="P19" s="29">
        <f t="shared" si="0"/>
        <v>78.365</v>
      </c>
      <c r="Q19" s="41" t="s">
        <v>103</v>
      </c>
      <c r="R19" s="41" t="s">
        <v>104</v>
      </c>
      <c r="S19" s="34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ht="33.75">
      <c r="A20" s="41" t="s">
        <v>22</v>
      </c>
      <c r="B20" s="41" t="s">
        <v>105</v>
      </c>
      <c r="C20" s="41" t="s">
        <v>68</v>
      </c>
      <c r="D20" s="41" t="s">
        <v>106</v>
      </c>
      <c r="E20" s="12">
        <v>1</v>
      </c>
      <c r="F20" s="11">
        <v>1</v>
      </c>
      <c r="G20" s="41" t="s">
        <v>107</v>
      </c>
      <c r="H20" s="41" t="s">
        <v>27</v>
      </c>
      <c r="I20" s="11" t="s">
        <v>108</v>
      </c>
      <c r="J20" s="11">
        <v>73.6</v>
      </c>
      <c r="K20" s="11">
        <v>77.5</v>
      </c>
      <c r="L20" s="11">
        <v>0</v>
      </c>
      <c r="M20" s="11">
        <v>0</v>
      </c>
      <c r="N20" s="29">
        <v>37.6775</v>
      </c>
      <c r="O20" s="29">
        <v>80.2</v>
      </c>
      <c r="P20" s="29">
        <f t="shared" si="0"/>
        <v>77.7775</v>
      </c>
      <c r="Q20" s="41" t="s">
        <v>109</v>
      </c>
      <c r="R20" s="41" t="s">
        <v>110</v>
      </c>
      <c r="S20" s="34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ht="22.5">
      <c r="A21" s="41" t="s">
        <v>22</v>
      </c>
      <c r="B21" s="41" t="s">
        <v>111</v>
      </c>
      <c r="C21" s="41" t="s">
        <v>31</v>
      </c>
      <c r="D21" s="41" t="s">
        <v>112</v>
      </c>
      <c r="E21" s="12">
        <v>2</v>
      </c>
      <c r="F21" s="11">
        <v>1</v>
      </c>
      <c r="G21" s="41" t="s">
        <v>113</v>
      </c>
      <c r="H21" s="41" t="s">
        <v>41</v>
      </c>
      <c r="I21" s="11" t="s">
        <v>114</v>
      </c>
      <c r="J21" s="11">
        <v>78.4</v>
      </c>
      <c r="K21" s="11">
        <v>71.5</v>
      </c>
      <c r="L21" s="11">
        <v>0</v>
      </c>
      <c r="M21" s="11">
        <v>0</v>
      </c>
      <c r="N21" s="29">
        <v>37.6475</v>
      </c>
      <c r="O21" s="29">
        <v>80.56</v>
      </c>
      <c r="P21" s="29">
        <f t="shared" si="0"/>
        <v>77.92750000000001</v>
      </c>
      <c r="Q21" s="41" t="s">
        <v>115</v>
      </c>
      <c r="R21" s="41" t="s">
        <v>50</v>
      </c>
      <c r="S21" s="34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ht="22.5">
      <c r="A22" s="41" t="s">
        <v>22</v>
      </c>
      <c r="B22" s="41" t="s">
        <v>111</v>
      </c>
      <c r="C22" s="41" t="s">
        <v>31</v>
      </c>
      <c r="D22" s="41" t="s">
        <v>112</v>
      </c>
      <c r="E22" s="12">
        <v>2</v>
      </c>
      <c r="F22" s="11">
        <v>2</v>
      </c>
      <c r="G22" s="41" t="s">
        <v>116</v>
      </c>
      <c r="H22" s="41" t="s">
        <v>27</v>
      </c>
      <c r="I22" s="11" t="s">
        <v>117</v>
      </c>
      <c r="J22" s="11">
        <v>74.4</v>
      </c>
      <c r="K22" s="11">
        <v>79.5</v>
      </c>
      <c r="L22" s="11">
        <v>0</v>
      </c>
      <c r="M22" s="11">
        <v>0</v>
      </c>
      <c r="N22" s="29">
        <v>38.3475</v>
      </c>
      <c r="O22" s="29">
        <v>79.04</v>
      </c>
      <c r="P22" s="29">
        <f t="shared" si="0"/>
        <v>77.8675</v>
      </c>
      <c r="Q22" s="41" t="s">
        <v>118</v>
      </c>
      <c r="R22" s="41" t="s">
        <v>50</v>
      </c>
      <c r="S22" s="34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ht="45">
      <c r="A23" s="41" t="s">
        <v>22</v>
      </c>
      <c r="B23" s="41" t="s">
        <v>119</v>
      </c>
      <c r="C23" s="41" t="s">
        <v>31</v>
      </c>
      <c r="D23" s="41" t="s">
        <v>120</v>
      </c>
      <c r="E23" s="12">
        <v>2</v>
      </c>
      <c r="F23" s="11">
        <v>1</v>
      </c>
      <c r="G23" s="42" t="s">
        <v>121</v>
      </c>
      <c r="H23" s="42" t="s">
        <v>41</v>
      </c>
      <c r="I23" s="11" t="s">
        <v>122</v>
      </c>
      <c r="J23" s="14">
        <v>67.2</v>
      </c>
      <c r="K23" s="14">
        <v>81.5</v>
      </c>
      <c r="L23" s="14">
        <v>0</v>
      </c>
      <c r="M23" s="14">
        <v>0</v>
      </c>
      <c r="N23" s="30">
        <v>36.81750000000001</v>
      </c>
      <c r="O23" s="30">
        <v>80.78</v>
      </c>
      <c r="P23" s="29">
        <f t="shared" si="0"/>
        <v>77.20750000000001</v>
      </c>
      <c r="Q23" s="41" t="s">
        <v>123</v>
      </c>
      <c r="R23" s="41" t="s">
        <v>124</v>
      </c>
      <c r="S23" s="3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ht="22.5">
      <c r="A24" s="41" t="s">
        <v>22</v>
      </c>
      <c r="B24" s="41" t="s">
        <v>119</v>
      </c>
      <c r="C24" s="41" t="s">
        <v>31</v>
      </c>
      <c r="D24" s="41" t="s">
        <v>120</v>
      </c>
      <c r="E24" s="12">
        <v>2</v>
      </c>
      <c r="F24" s="11">
        <v>2</v>
      </c>
      <c r="G24" s="42" t="s">
        <v>125</v>
      </c>
      <c r="H24" s="42" t="s">
        <v>27</v>
      </c>
      <c r="I24" s="11" t="s">
        <v>126</v>
      </c>
      <c r="J24" s="14">
        <v>67.2</v>
      </c>
      <c r="K24" s="14">
        <v>76.5</v>
      </c>
      <c r="L24" s="14">
        <v>0</v>
      </c>
      <c r="M24" s="14">
        <v>0</v>
      </c>
      <c r="N24" s="30">
        <v>35.69250000000001</v>
      </c>
      <c r="O24" s="30">
        <v>82.04</v>
      </c>
      <c r="P24" s="29">
        <f t="shared" si="0"/>
        <v>76.7125</v>
      </c>
      <c r="Q24" s="41" t="s">
        <v>127</v>
      </c>
      <c r="R24" s="41" t="s">
        <v>128</v>
      </c>
      <c r="S24" s="3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ht="22.5">
      <c r="A25" s="41" t="s">
        <v>22</v>
      </c>
      <c r="B25" s="41" t="s">
        <v>129</v>
      </c>
      <c r="C25" s="41" t="s">
        <v>130</v>
      </c>
      <c r="D25" s="41" t="s">
        <v>131</v>
      </c>
      <c r="E25" s="12">
        <v>1</v>
      </c>
      <c r="F25" s="11">
        <v>1</v>
      </c>
      <c r="G25" s="41" t="s">
        <v>132</v>
      </c>
      <c r="H25" s="41" t="s">
        <v>41</v>
      </c>
      <c r="I25" s="11" t="s">
        <v>133</v>
      </c>
      <c r="J25" s="11">
        <v>70.4</v>
      </c>
      <c r="K25" s="11">
        <v>88</v>
      </c>
      <c r="L25" s="11">
        <v>0</v>
      </c>
      <c r="M25" s="11">
        <v>0</v>
      </c>
      <c r="N25" s="29">
        <v>39.16</v>
      </c>
      <c r="O25" s="29">
        <v>82.22</v>
      </c>
      <c r="P25" s="29">
        <f t="shared" si="0"/>
        <v>80.27</v>
      </c>
      <c r="Q25" s="41" t="s">
        <v>134</v>
      </c>
      <c r="R25" s="41" t="s">
        <v>135</v>
      </c>
      <c r="S25" s="3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ht="22.5">
      <c r="A26" s="41" t="s">
        <v>22</v>
      </c>
      <c r="B26" s="41" t="s">
        <v>136</v>
      </c>
      <c r="C26" s="41" t="s">
        <v>130</v>
      </c>
      <c r="D26" s="41" t="s">
        <v>137</v>
      </c>
      <c r="E26" s="12">
        <v>1</v>
      </c>
      <c r="F26" s="11">
        <v>1</v>
      </c>
      <c r="G26" s="41" t="s">
        <v>138</v>
      </c>
      <c r="H26" s="41" t="s">
        <v>41</v>
      </c>
      <c r="I26" s="11" t="s">
        <v>139</v>
      </c>
      <c r="J26" s="11">
        <v>68</v>
      </c>
      <c r="K26" s="11">
        <v>83</v>
      </c>
      <c r="L26" s="11">
        <v>0</v>
      </c>
      <c r="M26" s="11">
        <v>0</v>
      </c>
      <c r="N26" s="29">
        <v>37.375</v>
      </c>
      <c r="O26" s="29">
        <v>76.5</v>
      </c>
      <c r="P26" s="29">
        <f t="shared" si="0"/>
        <v>75.625</v>
      </c>
      <c r="Q26" s="41" t="s">
        <v>89</v>
      </c>
      <c r="R26" s="41" t="s">
        <v>140</v>
      </c>
      <c r="S26" s="3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ht="22.5">
      <c r="A27" s="41" t="s">
        <v>22</v>
      </c>
      <c r="B27" s="41" t="s">
        <v>136</v>
      </c>
      <c r="C27" s="41" t="s">
        <v>141</v>
      </c>
      <c r="D27" s="41" t="s">
        <v>142</v>
      </c>
      <c r="E27" s="12">
        <v>1</v>
      </c>
      <c r="F27" s="11">
        <v>1</v>
      </c>
      <c r="G27" s="41" t="s">
        <v>143</v>
      </c>
      <c r="H27" s="41" t="s">
        <v>41</v>
      </c>
      <c r="I27" s="11" t="s">
        <v>144</v>
      </c>
      <c r="J27" s="11">
        <v>68</v>
      </c>
      <c r="K27" s="11">
        <v>84</v>
      </c>
      <c r="L27" s="11">
        <v>0</v>
      </c>
      <c r="M27" s="11">
        <v>0</v>
      </c>
      <c r="N27" s="29">
        <v>37.6</v>
      </c>
      <c r="O27" s="29">
        <v>81.5</v>
      </c>
      <c r="P27" s="29">
        <f t="shared" si="0"/>
        <v>78.35</v>
      </c>
      <c r="Q27" s="41" t="s">
        <v>145</v>
      </c>
      <c r="R27" s="41" t="s">
        <v>146</v>
      </c>
      <c r="S27" s="3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ht="22.5">
      <c r="A28" s="41" t="s">
        <v>22</v>
      </c>
      <c r="B28" s="41" t="s">
        <v>136</v>
      </c>
      <c r="C28" s="41" t="s">
        <v>31</v>
      </c>
      <c r="D28" s="41" t="s">
        <v>147</v>
      </c>
      <c r="E28" s="12">
        <v>2</v>
      </c>
      <c r="F28" s="11">
        <v>1</v>
      </c>
      <c r="G28" s="41" t="s">
        <v>148</v>
      </c>
      <c r="H28" s="41" t="s">
        <v>41</v>
      </c>
      <c r="I28" s="11" t="s">
        <v>149</v>
      </c>
      <c r="J28" s="11">
        <v>75.2</v>
      </c>
      <c r="K28" s="11">
        <v>84.5</v>
      </c>
      <c r="L28" s="11">
        <v>0</v>
      </c>
      <c r="M28" s="11">
        <v>0</v>
      </c>
      <c r="N28" s="29">
        <v>39.6925</v>
      </c>
      <c r="O28" s="29">
        <v>78.56</v>
      </c>
      <c r="P28" s="29">
        <f t="shared" si="0"/>
        <v>78.9725</v>
      </c>
      <c r="Q28" s="41" t="s">
        <v>150</v>
      </c>
      <c r="R28" s="41" t="s">
        <v>50</v>
      </c>
      <c r="S28" s="3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ht="22.5">
      <c r="A29" s="41" t="s">
        <v>22</v>
      </c>
      <c r="B29" s="41" t="s">
        <v>136</v>
      </c>
      <c r="C29" s="41" t="s">
        <v>31</v>
      </c>
      <c r="D29" s="41" t="s">
        <v>147</v>
      </c>
      <c r="E29" s="12">
        <v>2</v>
      </c>
      <c r="F29" s="11">
        <v>2</v>
      </c>
      <c r="G29" s="41" t="s">
        <v>151</v>
      </c>
      <c r="H29" s="41" t="s">
        <v>41</v>
      </c>
      <c r="I29" s="11" t="s">
        <v>152</v>
      </c>
      <c r="J29" s="11">
        <v>72</v>
      </c>
      <c r="K29" s="11">
        <v>81.5</v>
      </c>
      <c r="L29" s="11">
        <v>0</v>
      </c>
      <c r="M29" s="11">
        <v>0</v>
      </c>
      <c r="N29" s="29">
        <v>38.1375</v>
      </c>
      <c r="O29" s="29">
        <v>78.32</v>
      </c>
      <c r="P29" s="29">
        <f t="shared" si="0"/>
        <v>77.2975</v>
      </c>
      <c r="Q29" s="41" t="s">
        <v>153</v>
      </c>
      <c r="R29" s="41" t="s">
        <v>50</v>
      </c>
      <c r="S29" s="3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ht="33.75">
      <c r="A30" s="41" t="s">
        <v>22</v>
      </c>
      <c r="B30" s="41" t="s">
        <v>154</v>
      </c>
      <c r="C30" s="41" t="s">
        <v>31</v>
      </c>
      <c r="D30" s="41" t="s">
        <v>155</v>
      </c>
      <c r="E30" s="12">
        <v>1</v>
      </c>
      <c r="F30" s="11">
        <v>1</v>
      </c>
      <c r="G30" s="41" t="s">
        <v>156</v>
      </c>
      <c r="H30" s="41" t="s">
        <v>27</v>
      </c>
      <c r="I30" s="11" t="s">
        <v>157</v>
      </c>
      <c r="J30" s="11">
        <v>76</v>
      </c>
      <c r="K30" s="11">
        <v>76.5</v>
      </c>
      <c r="L30" s="11">
        <v>0</v>
      </c>
      <c r="M30" s="11">
        <v>0</v>
      </c>
      <c r="N30" s="29">
        <v>38.1125</v>
      </c>
      <c r="O30" s="29">
        <v>81.5</v>
      </c>
      <c r="P30" s="29">
        <f t="shared" si="0"/>
        <v>78.8625</v>
      </c>
      <c r="Q30" s="41" t="s">
        <v>158</v>
      </c>
      <c r="R30" s="41" t="s">
        <v>159</v>
      </c>
      <c r="S30" s="3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ht="22.5">
      <c r="A31" s="41" t="s">
        <v>22</v>
      </c>
      <c r="B31" s="41" t="s">
        <v>160</v>
      </c>
      <c r="C31" s="41" t="s">
        <v>161</v>
      </c>
      <c r="D31" s="41" t="s">
        <v>162</v>
      </c>
      <c r="E31" s="12">
        <v>1</v>
      </c>
      <c r="F31" s="11">
        <v>1</v>
      </c>
      <c r="G31" s="41" t="s">
        <v>163</v>
      </c>
      <c r="H31" s="41" t="s">
        <v>41</v>
      </c>
      <c r="I31" s="11" t="s">
        <v>164</v>
      </c>
      <c r="J31" s="11">
        <v>65.6</v>
      </c>
      <c r="K31" s="11">
        <v>83.5</v>
      </c>
      <c r="L31" s="11">
        <v>0</v>
      </c>
      <c r="M31" s="11">
        <v>0</v>
      </c>
      <c r="N31" s="29">
        <v>36.8275</v>
      </c>
      <c r="O31" s="29">
        <v>82.54</v>
      </c>
      <c r="P31" s="29">
        <f t="shared" si="0"/>
        <v>78.0975</v>
      </c>
      <c r="Q31" s="41" t="s">
        <v>165</v>
      </c>
      <c r="R31" s="41" t="s">
        <v>166</v>
      </c>
      <c r="S31" s="3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ht="22.5">
      <c r="A32" s="41" t="s">
        <v>22</v>
      </c>
      <c r="B32" s="41" t="s">
        <v>167</v>
      </c>
      <c r="C32" s="41" t="s">
        <v>161</v>
      </c>
      <c r="D32" s="41" t="s">
        <v>168</v>
      </c>
      <c r="E32" s="12">
        <v>1</v>
      </c>
      <c r="F32" s="11">
        <v>1</v>
      </c>
      <c r="G32" s="41" t="s">
        <v>169</v>
      </c>
      <c r="H32" s="41" t="s">
        <v>41</v>
      </c>
      <c r="I32" s="11" t="s">
        <v>170</v>
      </c>
      <c r="J32" s="11">
        <v>68.8</v>
      </c>
      <c r="K32" s="11">
        <v>81</v>
      </c>
      <c r="L32" s="11">
        <v>0</v>
      </c>
      <c r="M32" s="11">
        <v>0</v>
      </c>
      <c r="N32" s="29">
        <v>37.145</v>
      </c>
      <c r="O32" s="29">
        <v>79.74</v>
      </c>
      <c r="P32" s="29">
        <f t="shared" si="0"/>
        <v>77.015</v>
      </c>
      <c r="Q32" s="41" t="s">
        <v>171</v>
      </c>
      <c r="R32" s="41" t="s">
        <v>172</v>
      </c>
      <c r="S32" s="3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ht="22.5">
      <c r="A33" s="41" t="s">
        <v>22</v>
      </c>
      <c r="B33" s="41" t="s">
        <v>173</v>
      </c>
      <c r="C33" s="41" t="s">
        <v>174</v>
      </c>
      <c r="D33" s="41" t="s">
        <v>175</v>
      </c>
      <c r="E33" s="12">
        <v>1</v>
      </c>
      <c r="F33" s="11">
        <v>1</v>
      </c>
      <c r="G33" s="41" t="s">
        <v>176</v>
      </c>
      <c r="H33" s="41" t="s">
        <v>41</v>
      </c>
      <c r="I33" s="11" t="s">
        <v>177</v>
      </c>
      <c r="J33" s="11">
        <v>66.4</v>
      </c>
      <c r="K33" s="11">
        <v>83.5</v>
      </c>
      <c r="L33" s="11">
        <v>0</v>
      </c>
      <c r="M33" s="11">
        <v>0</v>
      </c>
      <c r="N33" s="29">
        <v>37.0475</v>
      </c>
      <c r="O33" s="29">
        <v>84.06</v>
      </c>
      <c r="P33" s="29">
        <f t="shared" si="0"/>
        <v>79.0775</v>
      </c>
      <c r="Q33" s="41" t="s">
        <v>178</v>
      </c>
      <c r="R33" s="41" t="s">
        <v>179</v>
      </c>
      <c r="S33" s="34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ht="33.75">
      <c r="A34" s="41" t="s">
        <v>22</v>
      </c>
      <c r="B34" s="41" t="s">
        <v>180</v>
      </c>
      <c r="C34" s="41" t="s">
        <v>161</v>
      </c>
      <c r="D34" s="41" t="s">
        <v>181</v>
      </c>
      <c r="E34" s="12">
        <v>1</v>
      </c>
      <c r="F34" s="11">
        <v>1</v>
      </c>
      <c r="G34" s="41" t="s">
        <v>182</v>
      </c>
      <c r="H34" s="41" t="s">
        <v>41</v>
      </c>
      <c r="I34" s="11" t="s">
        <v>183</v>
      </c>
      <c r="J34" s="11">
        <v>68</v>
      </c>
      <c r="K34" s="11">
        <v>81</v>
      </c>
      <c r="L34" s="11">
        <v>0</v>
      </c>
      <c r="M34" s="11">
        <v>0</v>
      </c>
      <c r="N34" s="29">
        <v>36.925</v>
      </c>
      <c r="O34" s="29">
        <v>78.86</v>
      </c>
      <c r="P34" s="29">
        <f t="shared" si="0"/>
        <v>76.35499999999999</v>
      </c>
      <c r="Q34" s="41" t="s">
        <v>184</v>
      </c>
      <c r="R34" s="41" t="s">
        <v>185</v>
      </c>
      <c r="S34" s="34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</row>
    <row r="35" spans="1:253" ht="22.5">
      <c r="A35" s="41" t="s">
        <v>22</v>
      </c>
      <c r="B35" s="41" t="s">
        <v>186</v>
      </c>
      <c r="C35" s="41" t="s">
        <v>187</v>
      </c>
      <c r="D35" s="41" t="s">
        <v>188</v>
      </c>
      <c r="E35" s="12">
        <v>1</v>
      </c>
      <c r="F35" s="11">
        <v>1</v>
      </c>
      <c r="G35" s="41" t="s">
        <v>189</v>
      </c>
      <c r="H35" s="41" t="s">
        <v>27</v>
      </c>
      <c r="I35" s="11" t="s">
        <v>190</v>
      </c>
      <c r="J35" s="11">
        <v>68.8</v>
      </c>
      <c r="K35" s="11">
        <v>81.5</v>
      </c>
      <c r="L35" s="11">
        <v>0</v>
      </c>
      <c r="M35" s="11">
        <v>0</v>
      </c>
      <c r="N35" s="29">
        <v>37.2575</v>
      </c>
      <c r="O35" s="29">
        <v>81.58</v>
      </c>
      <c r="P35" s="29">
        <f t="shared" si="0"/>
        <v>78.0475</v>
      </c>
      <c r="Q35" s="41" t="s">
        <v>191</v>
      </c>
      <c r="R35" s="41" t="s">
        <v>192</v>
      </c>
      <c r="S35" s="3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ht="22.5">
      <c r="A36" s="41" t="s">
        <v>22</v>
      </c>
      <c r="B36" s="41" t="s">
        <v>193</v>
      </c>
      <c r="C36" s="41" t="s">
        <v>194</v>
      </c>
      <c r="D36" s="41" t="s">
        <v>195</v>
      </c>
      <c r="E36" s="12">
        <v>2</v>
      </c>
      <c r="F36" s="11">
        <v>1</v>
      </c>
      <c r="G36" s="41" t="s">
        <v>196</v>
      </c>
      <c r="H36" s="41" t="s">
        <v>41</v>
      </c>
      <c r="I36" s="11" t="s">
        <v>197</v>
      </c>
      <c r="J36" s="11">
        <v>79.2</v>
      </c>
      <c r="K36" s="11">
        <v>79.5</v>
      </c>
      <c r="L36" s="11">
        <v>0</v>
      </c>
      <c r="M36" s="11">
        <v>0</v>
      </c>
      <c r="N36" s="29">
        <v>39.6675</v>
      </c>
      <c r="O36" s="29">
        <v>79.38</v>
      </c>
      <c r="P36" s="29">
        <f t="shared" si="0"/>
        <v>79.35749999999999</v>
      </c>
      <c r="Q36" s="41" t="s">
        <v>198</v>
      </c>
      <c r="R36" s="41" t="s">
        <v>199</v>
      </c>
      <c r="S36" s="34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</row>
    <row r="37" spans="1:253" ht="33.75">
      <c r="A37" s="41" t="s">
        <v>22</v>
      </c>
      <c r="B37" s="41" t="s">
        <v>193</v>
      </c>
      <c r="C37" s="41" t="s">
        <v>194</v>
      </c>
      <c r="D37" s="41" t="s">
        <v>195</v>
      </c>
      <c r="E37" s="12">
        <v>2</v>
      </c>
      <c r="F37" s="11">
        <v>2</v>
      </c>
      <c r="G37" s="41" t="s">
        <v>200</v>
      </c>
      <c r="H37" s="41" t="s">
        <v>41</v>
      </c>
      <c r="I37" s="11" t="s">
        <v>201</v>
      </c>
      <c r="J37" s="11">
        <v>67.2</v>
      </c>
      <c r="K37" s="11">
        <v>81</v>
      </c>
      <c r="L37" s="11">
        <v>0</v>
      </c>
      <c r="M37" s="11">
        <v>0</v>
      </c>
      <c r="N37" s="29">
        <v>36.705</v>
      </c>
      <c r="O37" s="29">
        <v>80.34</v>
      </c>
      <c r="P37" s="29">
        <f t="shared" si="0"/>
        <v>76.875</v>
      </c>
      <c r="Q37" s="41" t="s">
        <v>202</v>
      </c>
      <c r="R37" s="41" t="s">
        <v>203</v>
      </c>
      <c r="S37" s="34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</row>
    <row r="38" spans="1:253" ht="22.5">
      <c r="A38" s="41" t="s">
        <v>22</v>
      </c>
      <c r="B38" s="41" t="s">
        <v>193</v>
      </c>
      <c r="C38" s="41" t="s">
        <v>204</v>
      </c>
      <c r="D38" s="41" t="s">
        <v>205</v>
      </c>
      <c r="E38" s="12">
        <v>2</v>
      </c>
      <c r="F38" s="11">
        <v>1</v>
      </c>
      <c r="G38" s="41" t="s">
        <v>206</v>
      </c>
      <c r="H38" s="41" t="s">
        <v>41</v>
      </c>
      <c r="I38" s="11" t="s">
        <v>207</v>
      </c>
      <c r="J38" s="11">
        <v>76</v>
      </c>
      <c r="K38" s="11">
        <v>77</v>
      </c>
      <c r="L38" s="11">
        <v>0</v>
      </c>
      <c r="M38" s="11">
        <v>0</v>
      </c>
      <c r="N38" s="29">
        <v>38.225</v>
      </c>
      <c r="O38" s="29">
        <v>79.86</v>
      </c>
      <c r="P38" s="29">
        <f t="shared" si="0"/>
        <v>78.155</v>
      </c>
      <c r="Q38" s="41" t="s">
        <v>208</v>
      </c>
      <c r="R38" s="41" t="s">
        <v>209</v>
      </c>
      <c r="S38" s="34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</row>
    <row r="39" spans="1:253" ht="22.5">
      <c r="A39" s="41" t="s">
        <v>22</v>
      </c>
      <c r="B39" s="41" t="s">
        <v>193</v>
      </c>
      <c r="C39" s="41" t="s">
        <v>204</v>
      </c>
      <c r="D39" s="41" t="s">
        <v>205</v>
      </c>
      <c r="E39" s="12">
        <v>2</v>
      </c>
      <c r="F39" s="11">
        <v>2</v>
      </c>
      <c r="G39" s="41" t="s">
        <v>210</v>
      </c>
      <c r="H39" s="41" t="s">
        <v>27</v>
      </c>
      <c r="I39" s="11" t="s">
        <v>211</v>
      </c>
      <c r="J39" s="11">
        <v>63.2</v>
      </c>
      <c r="K39" s="11">
        <v>80.5</v>
      </c>
      <c r="L39" s="11">
        <v>0</v>
      </c>
      <c r="M39" s="11">
        <v>0</v>
      </c>
      <c r="N39" s="29">
        <v>35.4925</v>
      </c>
      <c r="O39" s="29">
        <v>85.1</v>
      </c>
      <c r="P39" s="29">
        <f t="shared" si="0"/>
        <v>78.04249999999999</v>
      </c>
      <c r="Q39" s="41" t="s">
        <v>145</v>
      </c>
      <c r="R39" s="41" t="s">
        <v>50</v>
      </c>
      <c r="S39" s="34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</row>
    <row r="40" spans="1:253" ht="22.5">
      <c r="A40" s="41" t="s">
        <v>22</v>
      </c>
      <c r="B40" s="41" t="s">
        <v>212</v>
      </c>
      <c r="C40" s="41" t="s">
        <v>187</v>
      </c>
      <c r="D40" s="41" t="s">
        <v>213</v>
      </c>
      <c r="E40" s="12">
        <v>1</v>
      </c>
      <c r="F40" s="11">
        <v>1</v>
      </c>
      <c r="G40" s="41" t="s">
        <v>214</v>
      </c>
      <c r="H40" s="41" t="s">
        <v>41</v>
      </c>
      <c r="I40" s="11" t="s">
        <v>215</v>
      </c>
      <c r="J40" s="11">
        <v>62.4</v>
      </c>
      <c r="K40" s="11">
        <v>87</v>
      </c>
      <c r="L40" s="11">
        <v>0</v>
      </c>
      <c r="M40" s="11">
        <v>0</v>
      </c>
      <c r="N40" s="29">
        <v>36.735</v>
      </c>
      <c r="O40" s="29">
        <v>79.34</v>
      </c>
      <c r="P40" s="29">
        <f t="shared" si="0"/>
        <v>76.405</v>
      </c>
      <c r="Q40" s="41" t="s">
        <v>216</v>
      </c>
      <c r="R40" s="41" t="s">
        <v>50</v>
      </c>
      <c r="S40" s="34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ht="22.5">
      <c r="A41" s="41" t="s">
        <v>22</v>
      </c>
      <c r="B41" s="41" t="s">
        <v>212</v>
      </c>
      <c r="C41" s="41" t="s">
        <v>217</v>
      </c>
      <c r="D41" s="41" t="s">
        <v>218</v>
      </c>
      <c r="E41" s="12">
        <v>1</v>
      </c>
      <c r="F41" s="11">
        <v>1</v>
      </c>
      <c r="G41" s="41" t="s">
        <v>219</v>
      </c>
      <c r="H41" s="41" t="s">
        <v>27</v>
      </c>
      <c r="I41" s="11" t="s">
        <v>220</v>
      </c>
      <c r="J41" s="11">
        <v>72.8</v>
      </c>
      <c r="K41" s="11">
        <v>83</v>
      </c>
      <c r="L41" s="11">
        <v>0</v>
      </c>
      <c r="M41" s="11">
        <v>0</v>
      </c>
      <c r="N41" s="29">
        <v>38.695</v>
      </c>
      <c r="O41" s="29">
        <v>72.92</v>
      </c>
      <c r="P41" s="29">
        <f t="shared" si="0"/>
        <v>75.155</v>
      </c>
      <c r="Q41" s="41" t="s">
        <v>221</v>
      </c>
      <c r="R41" s="41" t="s">
        <v>50</v>
      </c>
      <c r="S41" s="34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ht="45">
      <c r="A42" s="41" t="s">
        <v>22</v>
      </c>
      <c r="B42" s="41" t="s">
        <v>222</v>
      </c>
      <c r="C42" s="41" t="s">
        <v>187</v>
      </c>
      <c r="D42" s="41" t="s">
        <v>223</v>
      </c>
      <c r="E42" s="12">
        <v>1</v>
      </c>
      <c r="F42" s="11">
        <v>1</v>
      </c>
      <c r="G42" s="41" t="s">
        <v>224</v>
      </c>
      <c r="H42" s="41" t="s">
        <v>41</v>
      </c>
      <c r="I42" s="11" t="s">
        <v>225</v>
      </c>
      <c r="J42" s="11">
        <v>69.6</v>
      </c>
      <c r="K42" s="11">
        <v>81.5</v>
      </c>
      <c r="L42" s="11">
        <v>0</v>
      </c>
      <c r="M42" s="11">
        <v>0</v>
      </c>
      <c r="N42" s="29">
        <v>37.4775</v>
      </c>
      <c r="O42" s="29">
        <v>78.86</v>
      </c>
      <c r="P42" s="29">
        <f t="shared" si="0"/>
        <v>76.9075</v>
      </c>
      <c r="Q42" s="41" t="s">
        <v>109</v>
      </c>
      <c r="R42" s="41" t="s">
        <v>226</v>
      </c>
      <c r="S42" s="34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ht="33.75">
      <c r="A43" s="41" t="s">
        <v>22</v>
      </c>
      <c r="B43" s="41" t="s">
        <v>227</v>
      </c>
      <c r="C43" s="41" t="s">
        <v>217</v>
      </c>
      <c r="D43" s="41" t="s">
        <v>228</v>
      </c>
      <c r="E43" s="12">
        <v>1</v>
      </c>
      <c r="F43" s="11">
        <v>1</v>
      </c>
      <c r="G43" s="41" t="s">
        <v>229</v>
      </c>
      <c r="H43" s="41" t="s">
        <v>27</v>
      </c>
      <c r="I43" s="11" t="s">
        <v>230</v>
      </c>
      <c r="J43" s="11">
        <v>74.4</v>
      </c>
      <c r="K43" s="11">
        <v>83</v>
      </c>
      <c r="L43" s="11">
        <v>0</v>
      </c>
      <c r="M43" s="11">
        <v>0</v>
      </c>
      <c r="N43" s="29">
        <v>39.135</v>
      </c>
      <c r="O43" s="29">
        <v>76.42</v>
      </c>
      <c r="P43" s="29">
        <f t="shared" si="0"/>
        <v>77.345</v>
      </c>
      <c r="Q43" s="41" t="s">
        <v>153</v>
      </c>
      <c r="R43" s="41" t="s">
        <v>231</v>
      </c>
      <c r="S43" s="3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ht="22.5">
      <c r="A44" s="14" t="s">
        <v>22</v>
      </c>
      <c r="B44" s="14" t="s">
        <v>232</v>
      </c>
      <c r="C44" s="43" t="s">
        <v>233</v>
      </c>
      <c r="D44" s="43" t="s">
        <v>234</v>
      </c>
      <c r="E44" s="15">
        <v>3</v>
      </c>
      <c r="F44" s="14">
        <v>1</v>
      </c>
      <c r="G44" s="43" t="s">
        <v>235</v>
      </c>
      <c r="H44" s="43" t="s">
        <v>27</v>
      </c>
      <c r="I44" s="14" t="s">
        <v>236</v>
      </c>
      <c r="J44" s="14">
        <v>64.8</v>
      </c>
      <c r="K44" s="14">
        <v>81.5</v>
      </c>
      <c r="L44" s="14"/>
      <c r="M44" s="14"/>
      <c r="N44" s="30">
        <v>36.1575</v>
      </c>
      <c r="O44" s="30">
        <v>85.34</v>
      </c>
      <c r="P44" s="29">
        <f t="shared" si="0"/>
        <v>78.8275</v>
      </c>
      <c r="Q44" s="43" t="s">
        <v>237</v>
      </c>
      <c r="R44" s="43" t="s">
        <v>238</v>
      </c>
      <c r="S44" s="34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ht="22.5">
      <c r="A45" s="14" t="s">
        <v>22</v>
      </c>
      <c r="B45" s="14" t="s">
        <v>232</v>
      </c>
      <c r="C45" s="43" t="s">
        <v>233</v>
      </c>
      <c r="D45" s="43" t="s">
        <v>234</v>
      </c>
      <c r="E45" s="15">
        <v>3</v>
      </c>
      <c r="F45" s="14">
        <v>2</v>
      </c>
      <c r="G45" s="43" t="s">
        <v>239</v>
      </c>
      <c r="H45" s="43" t="s">
        <v>41</v>
      </c>
      <c r="I45" s="14" t="s">
        <v>240</v>
      </c>
      <c r="J45" s="14">
        <v>72.8</v>
      </c>
      <c r="K45" s="14">
        <v>77.5</v>
      </c>
      <c r="L45" s="14"/>
      <c r="M45" s="14"/>
      <c r="N45" s="30">
        <v>37.4575</v>
      </c>
      <c r="O45" s="30">
        <v>82.4</v>
      </c>
      <c r="P45" s="29">
        <f t="shared" si="0"/>
        <v>78.6575</v>
      </c>
      <c r="Q45" s="43" t="s">
        <v>241</v>
      </c>
      <c r="R45" s="43" t="s">
        <v>50</v>
      </c>
      <c r="S45" s="34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ht="33.75">
      <c r="A46" s="14" t="s">
        <v>22</v>
      </c>
      <c r="B46" s="14" t="s">
        <v>232</v>
      </c>
      <c r="C46" s="43" t="s">
        <v>233</v>
      </c>
      <c r="D46" s="43" t="s">
        <v>234</v>
      </c>
      <c r="E46" s="15">
        <v>3</v>
      </c>
      <c r="F46" s="14">
        <v>3</v>
      </c>
      <c r="G46" s="43" t="s">
        <v>242</v>
      </c>
      <c r="H46" s="43" t="s">
        <v>41</v>
      </c>
      <c r="I46" s="14" t="s">
        <v>243</v>
      </c>
      <c r="J46" s="14">
        <v>62.4</v>
      </c>
      <c r="K46" s="14">
        <v>72.5</v>
      </c>
      <c r="L46" s="14"/>
      <c r="M46" s="14"/>
      <c r="N46" s="30">
        <v>33.4725</v>
      </c>
      <c r="O46" s="30">
        <v>81.66</v>
      </c>
      <c r="P46" s="29">
        <f t="shared" si="0"/>
        <v>74.3025</v>
      </c>
      <c r="Q46" s="43" t="s">
        <v>244</v>
      </c>
      <c r="R46" s="43" t="s">
        <v>245</v>
      </c>
      <c r="S46" s="34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</row>
    <row r="47" spans="1:253" ht="22.5">
      <c r="A47" s="14" t="s">
        <v>22</v>
      </c>
      <c r="B47" s="14" t="s">
        <v>232</v>
      </c>
      <c r="C47" s="43" t="s">
        <v>31</v>
      </c>
      <c r="D47" s="43" t="s">
        <v>246</v>
      </c>
      <c r="E47" s="15">
        <v>1</v>
      </c>
      <c r="F47" s="11">
        <v>1</v>
      </c>
      <c r="G47" s="43" t="s">
        <v>247</v>
      </c>
      <c r="H47" s="43" t="s">
        <v>41</v>
      </c>
      <c r="I47" s="14" t="s">
        <v>248</v>
      </c>
      <c r="J47" s="14">
        <v>68.8</v>
      </c>
      <c r="K47" s="14">
        <v>76</v>
      </c>
      <c r="L47" s="14"/>
      <c r="M47" s="14"/>
      <c r="N47" s="30">
        <v>36.02</v>
      </c>
      <c r="O47" s="30">
        <v>80.24</v>
      </c>
      <c r="P47" s="29">
        <f t="shared" si="0"/>
        <v>76.14</v>
      </c>
      <c r="Q47" s="43" t="s">
        <v>249</v>
      </c>
      <c r="R47" s="43" t="s">
        <v>250</v>
      </c>
      <c r="S47" s="34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</row>
    <row r="48" spans="1:253" ht="22.5">
      <c r="A48" s="14" t="s">
        <v>22</v>
      </c>
      <c r="B48" s="14" t="s">
        <v>251</v>
      </c>
      <c r="C48" s="14" t="s">
        <v>252</v>
      </c>
      <c r="D48" s="43" t="s">
        <v>253</v>
      </c>
      <c r="E48" s="14">
        <v>1</v>
      </c>
      <c r="F48" s="11">
        <v>1</v>
      </c>
      <c r="G48" s="41" t="s">
        <v>254</v>
      </c>
      <c r="H48" s="41" t="s">
        <v>27</v>
      </c>
      <c r="I48" s="11" t="s">
        <v>255</v>
      </c>
      <c r="J48" s="29">
        <v>56.8</v>
      </c>
      <c r="K48" s="29">
        <v>77.5</v>
      </c>
      <c r="L48" s="11">
        <v>0</v>
      </c>
      <c r="M48" s="11">
        <v>0</v>
      </c>
      <c r="N48" s="29">
        <v>33.0575</v>
      </c>
      <c r="O48" s="29">
        <v>82.46</v>
      </c>
      <c r="P48" s="29">
        <f t="shared" si="0"/>
        <v>74.2875</v>
      </c>
      <c r="Q48" s="41" t="s">
        <v>256</v>
      </c>
      <c r="R48" s="41" t="s">
        <v>257</v>
      </c>
      <c r="S48" s="34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</row>
    <row r="49" spans="1:253" ht="22.5">
      <c r="A49" s="41" t="s">
        <v>22</v>
      </c>
      <c r="B49" s="41" t="s">
        <v>258</v>
      </c>
      <c r="C49" s="41" t="s">
        <v>130</v>
      </c>
      <c r="D49" s="41" t="s">
        <v>259</v>
      </c>
      <c r="E49" s="12">
        <v>2</v>
      </c>
      <c r="F49" s="11">
        <v>1</v>
      </c>
      <c r="G49" s="41" t="s">
        <v>260</v>
      </c>
      <c r="H49" s="41" t="s">
        <v>41</v>
      </c>
      <c r="I49" s="11" t="s">
        <v>261</v>
      </c>
      <c r="J49" s="11">
        <v>72</v>
      </c>
      <c r="K49" s="11">
        <v>80</v>
      </c>
      <c r="L49" s="11">
        <v>0</v>
      </c>
      <c r="M49" s="11">
        <v>0</v>
      </c>
      <c r="N49" s="29">
        <v>37.8</v>
      </c>
      <c r="O49" s="29">
        <v>85.16</v>
      </c>
      <c r="P49" s="29">
        <f t="shared" si="0"/>
        <v>80.38</v>
      </c>
      <c r="Q49" s="41" t="s">
        <v>262</v>
      </c>
      <c r="R49" s="41" t="s">
        <v>50</v>
      </c>
      <c r="S49" s="34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</row>
    <row r="50" spans="1:253" ht="22.5">
      <c r="A50" s="41" t="s">
        <v>22</v>
      </c>
      <c r="B50" s="41" t="s">
        <v>258</v>
      </c>
      <c r="C50" s="41" t="s">
        <v>130</v>
      </c>
      <c r="D50" s="41" t="s">
        <v>259</v>
      </c>
      <c r="E50" s="12">
        <v>2</v>
      </c>
      <c r="F50" s="11">
        <v>2</v>
      </c>
      <c r="G50" s="41" t="s">
        <v>263</v>
      </c>
      <c r="H50" s="41" t="s">
        <v>27</v>
      </c>
      <c r="I50" s="11" t="s">
        <v>264</v>
      </c>
      <c r="J50" s="11">
        <v>72.8</v>
      </c>
      <c r="K50" s="11">
        <v>85</v>
      </c>
      <c r="L50" s="11">
        <v>0</v>
      </c>
      <c r="M50" s="11">
        <v>0</v>
      </c>
      <c r="N50" s="29">
        <v>39.145</v>
      </c>
      <c r="O50" s="29">
        <v>81.98</v>
      </c>
      <c r="P50" s="29">
        <f t="shared" si="0"/>
        <v>80.135</v>
      </c>
      <c r="Q50" s="41" t="s">
        <v>123</v>
      </c>
      <c r="R50" s="41" t="s">
        <v>135</v>
      </c>
      <c r="S50" s="34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</row>
    <row r="51" spans="1:253" ht="22.5">
      <c r="A51" s="41" t="s">
        <v>22</v>
      </c>
      <c r="B51" s="41" t="s">
        <v>258</v>
      </c>
      <c r="C51" s="41" t="s">
        <v>265</v>
      </c>
      <c r="D51" s="41" t="s">
        <v>266</v>
      </c>
      <c r="E51" s="12">
        <v>1</v>
      </c>
      <c r="F51" s="11">
        <v>1</v>
      </c>
      <c r="G51" s="41" t="s">
        <v>267</v>
      </c>
      <c r="H51" s="41" t="s">
        <v>27</v>
      </c>
      <c r="I51" s="11" t="s">
        <v>268</v>
      </c>
      <c r="J51" s="11">
        <v>71.2</v>
      </c>
      <c r="K51" s="11">
        <v>77</v>
      </c>
      <c r="L51" s="11">
        <v>0</v>
      </c>
      <c r="M51" s="11">
        <v>0</v>
      </c>
      <c r="N51" s="29">
        <v>36.905</v>
      </c>
      <c r="O51" s="29">
        <v>79.48</v>
      </c>
      <c r="P51" s="29">
        <f t="shared" si="0"/>
        <v>76.64500000000001</v>
      </c>
      <c r="Q51" s="41" t="s">
        <v>269</v>
      </c>
      <c r="R51" s="41" t="s">
        <v>270</v>
      </c>
      <c r="S51" s="34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</row>
    <row r="52" spans="1:253" ht="22.5">
      <c r="A52" s="41" t="s">
        <v>22</v>
      </c>
      <c r="B52" s="41" t="s">
        <v>271</v>
      </c>
      <c r="C52" s="41" t="s">
        <v>161</v>
      </c>
      <c r="D52" s="41" t="s">
        <v>272</v>
      </c>
      <c r="E52" s="12">
        <v>1</v>
      </c>
      <c r="F52" s="11">
        <v>1</v>
      </c>
      <c r="G52" s="41" t="s">
        <v>273</v>
      </c>
      <c r="H52" s="41" t="s">
        <v>27</v>
      </c>
      <c r="I52" s="11" t="s">
        <v>274</v>
      </c>
      <c r="J52" s="11">
        <v>65.6</v>
      </c>
      <c r="K52" s="11">
        <v>76</v>
      </c>
      <c r="L52" s="11">
        <v>0</v>
      </c>
      <c r="M52" s="11">
        <v>0</v>
      </c>
      <c r="N52" s="29">
        <v>35.14</v>
      </c>
      <c r="O52" s="29">
        <v>83.46</v>
      </c>
      <c r="P52" s="29">
        <f t="shared" si="0"/>
        <v>76.87</v>
      </c>
      <c r="Q52" s="41" t="s">
        <v>249</v>
      </c>
      <c r="R52" s="41" t="s">
        <v>275</v>
      </c>
      <c r="S52" s="34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253" ht="45">
      <c r="A53" s="41" t="s">
        <v>22</v>
      </c>
      <c r="B53" s="41" t="s">
        <v>271</v>
      </c>
      <c r="C53" s="41" t="s">
        <v>276</v>
      </c>
      <c r="D53" s="41" t="s">
        <v>277</v>
      </c>
      <c r="E53" s="12">
        <v>1</v>
      </c>
      <c r="F53" s="11">
        <v>1</v>
      </c>
      <c r="G53" s="41" t="s">
        <v>278</v>
      </c>
      <c r="H53" s="41" t="s">
        <v>41</v>
      </c>
      <c r="I53" s="11" t="s">
        <v>279</v>
      </c>
      <c r="J53" s="11">
        <v>61.6</v>
      </c>
      <c r="K53" s="11">
        <v>81.5</v>
      </c>
      <c r="L53" s="11">
        <v>0</v>
      </c>
      <c r="M53" s="11">
        <v>0</v>
      </c>
      <c r="N53" s="29">
        <v>35.2775</v>
      </c>
      <c r="O53" s="29">
        <v>79.38</v>
      </c>
      <c r="P53" s="29">
        <f t="shared" si="0"/>
        <v>74.9675</v>
      </c>
      <c r="Q53" s="41" t="s">
        <v>249</v>
      </c>
      <c r="R53" s="41" t="s">
        <v>280</v>
      </c>
      <c r="S53" s="34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</row>
    <row r="54" spans="1:253" ht="45">
      <c r="A54" s="41" t="s">
        <v>22</v>
      </c>
      <c r="B54" s="41" t="s">
        <v>281</v>
      </c>
      <c r="C54" s="41" t="s">
        <v>161</v>
      </c>
      <c r="D54" s="41" t="s">
        <v>282</v>
      </c>
      <c r="E54" s="12">
        <v>1</v>
      </c>
      <c r="F54" s="11">
        <v>1</v>
      </c>
      <c r="G54" s="41" t="s">
        <v>283</v>
      </c>
      <c r="H54" s="41" t="s">
        <v>27</v>
      </c>
      <c r="I54" s="11" t="s">
        <v>284</v>
      </c>
      <c r="J54" s="11">
        <v>65.6</v>
      </c>
      <c r="K54" s="11">
        <v>77</v>
      </c>
      <c r="L54" s="11">
        <v>0</v>
      </c>
      <c r="M54" s="11">
        <v>0</v>
      </c>
      <c r="N54" s="29">
        <v>35.365</v>
      </c>
      <c r="O54" s="29">
        <v>80.38</v>
      </c>
      <c r="P54" s="29">
        <f t="shared" si="0"/>
        <v>75.555</v>
      </c>
      <c r="Q54" s="41" t="s">
        <v>237</v>
      </c>
      <c r="R54" s="41" t="s">
        <v>285</v>
      </c>
      <c r="S54" s="34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253" ht="33.75">
      <c r="A55" s="41" t="s">
        <v>22</v>
      </c>
      <c r="B55" s="41" t="s">
        <v>286</v>
      </c>
      <c r="C55" s="41" t="s">
        <v>130</v>
      </c>
      <c r="D55" s="41" t="s">
        <v>287</v>
      </c>
      <c r="E55" s="12">
        <v>1</v>
      </c>
      <c r="F55" s="11">
        <v>1</v>
      </c>
      <c r="G55" s="41" t="s">
        <v>288</v>
      </c>
      <c r="H55" s="41" t="s">
        <v>27</v>
      </c>
      <c r="I55" s="11" t="s">
        <v>289</v>
      </c>
      <c r="J55" s="11">
        <v>75.2</v>
      </c>
      <c r="K55" s="11">
        <v>81</v>
      </c>
      <c r="L55" s="11">
        <v>0</v>
      </c>
      <c r="M55" s="11">
        <v>0</v>
      </c>
      <c r="N55" s="29">
        <v>38.905</v>
      </c>
      <c r="O55" s="29">
        <v>73.12</v>
      </c>
      <c r="P55" s="29">
        <f t="shared" si="0"/>
        <v>75.465</v>
      </c>
      <c r="Q55" s="41" t="s">
        <v>95</v>
      </c>
      <c r="R55" s="41" t="s">
        <v>290</v>
      </c>
      <c r="S55" s="34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253" ht="22.5">
      <c r="A56" s="41" t="s">
        <v>22</v>
      </c>
      <c r="B56" s="41" t="s">
        <v>291</v>
      </c>
      <c r="C56" s="41" t="s">
        <v>292</v>
      </c>
      <c r="D56" s="41" t="s">
        <v>293</v>
      </c>
      <c r="E56" s="12">
        <v>1</v>
      </c>
      <c r="F56" s="11">
        <v>1</v>
      </c>
      <c r="G56" s="41" t="s">
        <v>294</v>
      </c>
      <c r="H56" s="41" t="s">
        <v>27</v>
      </c>
      <c r="I56" s="11" t="s">
        <v>295</v>
      </c>
      <c r="J56" s="11">
        <v>76</v>
      </c>
      <c r="K56" s="11">
        <v>77</v>
      </c>
      <c r="L56" s="11">
        <v>0</v>
      </c>
      <c r="M56" s="11">
        <v>0</v>
      </c>
      <c r="N56" s="29">
        <v>38.225</v>
      </c>
      <c r="O56" s="29">
        <v>76.82</v>
      </c>
      <c r="P56" s="29">
        <f t="shared" si="0"/>
        <v>76.63499999999999</v>
      </c>
      <c r="Q56" s="41" t="s">
        <v>296</v>
      </c>
      <c r="R56" s="41" t="s">
        <v>297</v>
      </c>
      <c r="S56" s="34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</row>
    <row r="57" spans="1:253" ht="22.5">
      <c r="A57" s="41" t="s">
        <v>22</v>
      </c>
      <c r="B57" s="41" t="s">
        <v>291</v>
      </c>
      <c r="C57" s="41" t="s">
        <v>298</v>
      </c>
      <c r="D57" s="41" t="s">
        <v>299</v>
      </c>
      <c r="E57" s="12">
        <v>1</v>
      </c>
      <c r="F57" s="11">
        <v>1</v>
      </c>
      <c r="G57" s="41" t="s">
        <v>300</v>
      </c>
      <c r="H57" s="41" t="s">
        <v>27</v>
      </c>
      <c r="I57" s="11" t="s">
        <v>301</v>
      </c>
      <c r="J57" s="11">
        <v>76.8</v>
      </c>
      <c r="K57" s="11">
        <v>79</v>
      </c>
      <c r="L57" s="11">
        <v>0</v>
      </c>
      <c r="M57" s="11">
        <v>0</v>
      </c>
      <c r="N57" s="29">
        <v>38.895</v>
      </c>
      <c r="O57" s="29">
        <v>80.56</v>
      </c>
      <c r="P57" s="29">
        <f t="shared" si="0"/>
        <v>79.17500000000001</v>
      </c>
      <c r="Q57" s="41" t="s">
        <v>302</v>
      </c>
      <c r="R57" s="41" t="s">
        <v>50</v>
      </c>
      <c r="S57" s="34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</row>
    <row r="58" spans="1:253" ht="33.75">
      <c r="A58" s="41" t="s">
        <v>22</v>
      </c>
      <c r="B58" s="41" t="s">
        <v>291</v>
      </c>
      <c r="C58" s="41" t="s">
        <v>130</v>
      </c>
      <c r="D58" s="41" t="s">
        <v>303</v>
      </c>
      <c r="E58" s="12">
        <v>1</v>
      </c>
      <c r="F58" s="11">
        <v>1</v>
      </c>
      <c r="G58" s="41" t="s">
        <v>304</v>
      </c>
      <c r="H58" s="41" t="s">
        <v>41</v>
      </c>
      <c r="I58" s="11" t="s">
        <v>305</v>
      </c>
      <c r="J58" s="11">
        <v>64</v>
      </c>
      <c r="K58" s="11">
        <v>87</v>
      </c>
      <c r="L58" s="11">
        <v>0</v>
      </c>
      <c r="M58" s="11">
        <v>0</v>
      </c>
      <c r="N58" s="29">
        <v>37.175</v>
      </c>
      <c r="O58" s="29">
        <v>82.34</v>
      </c>
      <c r="P58" s="29">
        <f t="shared" si="0"/>
        <v>78.345</v>
      </c>
      <c r="Q58" s="41" t="s">
        <v>55</v>
      </c>
      <c r="R58" s="41" t="s">
        <v>306</v>
      </c>
      <c r="S58" s="34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</row>
    <row r="59" spans="1:253" ht="22.5">
      <c r="A59" s="41" t="s">
        <v>22</v>
      </c>
      <c r="B59" s="41" t="s">
        <v>307</v>
      </c>
      <c r="C59" s="41" t="s">
        <v>308</v>
      </c>
      <c r="D59" s="41" t="s">
        <v>309</v>
      </c>
      <c r="E59" s="12">
        <v>2</v>
      </c>
      <c r="F59" s="11">
        <v>1</v>
      </c>
      <c r="G59" s="41" t="s">
        <v>310</v>
      </c>
      <c r="H59" s="41" t="s">
        <v>27</v>
      </c>
      <c r="I59" s="11" t="s">
        <v>311</v>
      </c>
      <c r="J59" s="11">
        <v>72.8</v>
      </c>
      <c r="K59" s="11">
        <v>78.5</v>
      </c>
      <c r="L59" s="11">
        <v>0</v>
      </c>
      <c r="M59" s="11">
        <v>0</v>
      </c>
      <c r="N59" s="29">
        <v>37.6825</v>
      </c>
      <c r="O59" s="29">
        <v>80.52</v>
      </c>
      <c r="P59" s="29">
        <f t="shared" si="0"/>
        <v>77.9425</v>
      </c>
      <c r="Q59" s="41" t="s">
        <v>312</v>
      </c>
      <c r="R59" s="41" t="s">
        <v>313</v>
      </c>
      <c r="S59" s="34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ht="22.5">
      <c r="A60" s="41" t="s">
        <v>22</v>
      </c>
      <c r="B60" s="41" t="s">
        <v>307</v>
      </c>
      <c r="C60" s="41" t="s">
        <v>308</v>
      </c>
      <c r="D60" s="41" t="s">
        <v>309</v>
      </c>
      <c r="E60" s="12">
        <v>2</v>
      </c>
      <c r="F60" s="11">
        <v>2</v>
      </c>
      <c r="G60" s="41" t="s">
        <v>314</v>
      </c>
      <c r="H60" s="41" t="s">
        <v>27</v>
      </c>
      <c r="I60" s="11" t="s">
        <v>315</v>
      </c>
      <c r="J60" s="11">
        <v>71.2</v>
      </c>
      <c r="K60" s="11">
        <v>78</v>
      </c>
      <c r="L60" s="11">
        <v>0</v>
      </c>
      <c r="M60" s="11">
        <v>0</v>
      </c>
      <c r="N60" s="29">
        <v>37.13</v>
      </c>
      <c r="O60" s="29">
        <v>78.08</v>
      </c>
      <c r="P60" s="29">
        <f t="shared" si="0"/>
        <v>76.17</v>
      </c>
      <c r="Q60" s="41" t="s">
        <v>316</v>
      </c>
      <c r="R60" s="41" t="s">
        <v>50</v>
      </c>
      <c r="S60" s="34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ht="22.5">
      <c r="A61" s="41" t="s">
        <v>22</v>
      </c>
      <c r="B61" s="41" t="s">
        <v>307</v>
      </c>
      <c r="C61" s="41" t="s">
        <v>317</v>
      </c>
      <c r="D61" s="41" t="s">
        <v>318</v>
      </c>
      <c r="E61" s="12">
        <v>1</v>
      </c>
      <c r="F61" s="11">
        <v>1</v>
      </c>
      <c r="G61" s="41" t="s">
        <v>319</v>
      </c>
      <c r="H61" s="41" t="s">
        <v>41</v>
      </c>
      <c r="I61" s="11" t="s">
        <v>320</v>
      </c>
      <c r="J61" s="11">
        <v>72.8</v>
      </c>
      <c r="K61" s="11">
        <v>79.5</v>
      </c>
      <c r="L61" s="11">
        <v>0</v>
      </c>
      <c r="M61" s="11">
        <v>0</v>
      </c>
      <c r="N61" s="29">
        <v>37.9075</v>
      </c>
      <c r="O61" s="29">
        <v>80.02</v>
      </c>
      <c r="P61" s="29">
        <f t="shared" si="0"/>
        <v>77.91749999999999</v>
      </c>
      <c r="Q61" s="41" t="s">
        <v>55</v>
      </c>
      <c r="R61" s="41" t="s">
        <v>321</v>
      </c>
      <c r="S61" s="34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ht="33.75">
      <c r="A62" s="41" t="s">
        <v>22</v>
      </c>
      <c r="B62" s="41" t="s">
        <v>307</v>
      </c>
      <c r="C62" s="41" t="s">
        <v>322</v>
      </c>
      <c r="D62" s="41" t="s">
        <v>323</v>
      </c>
      <c r="E62" s="12">
        <v>1</v>
      </c>
      <c r="F62" s="11">
        <v>1</v>
      </c>
      <c r="G62" s="41" t="s">
        <v>324</v>
      </c>
      <c r="H62" s="41" t="s">
        <v>41</v>
      </c>
      <c r="I62" s="11" t="s">
        <v>325</v>
      </c>
      <c r="J62" s="11">
        <v>69.6</v>
      </c>
      <c r="K62" s="11">
        <v>77.5</v>
      </c>
      <c r="L62" s="11">
        <v>0</v>
      </c>
      <c r="M62" s="11">
        <v>0</v>
      </c>
      <c r="N62" s="29">
        <v>36.5775</v>
      </c>
      <c r="O62" s="29">
        <v>78.66</v>
      </c>
      <c r="P62" s="29">
        <f t="shared" si="0"/>
        <v>75.9075</v>
      </c>
      <c r="Q62" s="41" t="s">
        <v>326</v>
      </c>
      <c r="R62" s="41" t="s">
        <v>327</v>
      </c>
      <c r="S62" s="34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ht="45">
      <c r="A63" s="41" t="s">
        <v>22</v>
      </c>
      <c r="B63" s="41" t="s">
        <v>328</v>
      </c>
      <c r="C63" s="41" t="s">
        <v>31</v>
      </c>
      <c r="D63" s="41" t="s">
        <v>329</v>
      </c>
      <c r="E63" s="12">
        <v>1</v>
      </c>
      <c r="F63" s="11">
        <v>1</v>
      </c>
      <c r="G63" s="41" t="s">
        <v>330</v>
      </c>
      <c r="H63" s="41" t="s">
        <v>27</v>
      </c>
      <c r="I63" s="11" t="s">
        <v>331</v>
      </c>
      <c r="J63" s="11">
        <v>68</v>
      </c>
      <c r="K63" s="11">
        <v>85.5</v>
      </c>
      <c r="L63" s="11">
        <v>0</v>
      </c>
      <c r="M63" s="11">
        <v>0</v>
      </c>
      <c r="N63" s="29">
        <v>37.9375</v>
      </c>
      <c r="O63" s="29">
        <v>82.06</v>
      </c>
      <c r="P63" s="29">
        <f t="shared" si="0"/>
        <v>78.9675</v>
      </c>
      <c r="Q63" s="41" t="s">
        <v>49</v>
      </c>
      <c r="R63" s="41" t="s">
        <v>332</v>
      </c>
      <c r="S63" s="34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spans="1:253" ht="33.75">
      <c r="A64" s="41" t="s">
        <v>22</v>
      </c>
      <c r="B64" s="41" t="s">
        <v>333</v>
      </c>
      <c r="C64" s="41" t="s">
        <v>334</v>
      </c>
      <c r="D64" s="41" t="s">
        <v>335</v>
      </c>
      <c r="E64" s="12">
        <v>1</v>
      </c>
      <c r="F64" s="11">
        <v>1</v>
      </c>
      <c r="G64" s="41" t="s">
        <v>336</v>
      </c>
      <c r="H64" s="41" t="s">
        <v>27</v>
      </c>
      <c r="I64" s="11" t="s">
        <v>337</v>
      </c>
      <c r="J64" s="11">
        <v>80</v>
      </c>
      <c r="K64" s="11">
        <v>84.5</v>
      </c>
      <c r="L64" s="11">
        <v>0</v>
      </c>
      <c r="M64" s="11">
        <v>0</v>
      </c>
      <c r="N64" s="29">
        <v>41.0125</v>
      </c>
      <c r="O64" s="29">
        <v>74.34</v>
      </c>
      <c r="P64" s="29">
        <f t="shared" si="0"/>
        <v>78.1825</v>
      </c>
      <c r="Q64" s="41" t="s">
        <v>338</v>
      </c>
      <c r="R64" s="41" t="s">
        <v>339</v>
      </c>
      <c r="S64" s="34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ht="33.75">
      <c r="A65" s="41" t="s">
        <v>340</v>
      </c>
      <c r="B65" s="41" t="s">
        <v>341</v>
      </c>
      <c r="C65" s="41" t="s">
        <v>342</v>
      </c>
      <c r="D65" s="41" t="s">
        <v>343</v>
      </c>
      <c r="E65" s="12">
        <v>1</v>
      </c>
      <c r="F65" s="11">
        <v>1</v>
      </c>
      <c r="G65" s="41" t="s">
        <v>344</v>
      </c>
      <c r="H65" s="41" t="s">
        <v>41</v>
      </c>
      <c r="I65" s="11" t="s">
        <v>345</v>
      </c>
      <c r="J65" s="11">
        <v>68.8</v>
      </c>
      <c r="K65" s="11">
        <v>84</v>
      </c>
      <c r="L65" s="11">
        <v>0</v>
      </c>
      <c r="M65" s="11">
        <v>0</v>
      </c>
      <c r="N65" s="29">
        <v>37.82</v>
      </c>
      <c r="O65" s="29">
        <v>81.5</v>
      </c>
      <c r="P65" s="29">
        <f t="shared" si="0"/>
        <v>78.57</v>
      </c>
      <c r="Q65" s="41" t="s">
        <v>346</v>
      </c>
      <c r="R65" s="41" t="s">
        <v>346</v>
      </c>
      <c r="S65" s="34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253" ht="33.75">
      <c r="A66" s="41" t="s">
        <v>340</v>
      </c>
      <c r="B66" s="41" t="s">
        <v>341</v>
      </c>
      <c r="C66" s="41" t="s">
        <v>347</v>
      </c>
      <c r="D66" s="41" t="s">
        <v>348</v>
      </c>
      <c r="E66" s="11">
        <v>1</v>
      </c>
      <c r="F66" s="11">
        <v>1</v>
      </c>
      <c r="G66" s="41" t="s">
        <v>349</v>
      </c>
      <c r="H66" s="41" t="s">
        <v>27</v>
      </c>
      <c r="I66" s="11" t="s">
        <v>350</v>
      </c>
      <c r="J66" s="11">
        <v>75.2</v>
      </c>
      <c r="K66" s="11">
        <v>79.5</v>
      </c>
      <c r="L66" s="11">
        <v>0</v>
      </c>
      <c r="M66" s="11">
        <v>0</v>
      </c>
      <c r="N66" s="29">
        <v>38.5675</v>
      </c>
      <c r="O66" s="29">
        <v>82.66</v>
      </c>
      <c r="P66" s="29">
        <f t="shared" si="0"/>
        <v>79.89750000000001</v>
      </c>
      <c r="Q66" s="41" t="s">
        <v>145</v>
      </c>
      <c r="R66" s="41" t="s">
        <v>145</v>
      </c>
      <c r="S66" s="34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</row>
    <row r="67" spans="1:253" ht="33.75">
      <c r="A67" s="41" t="s">
        <v>340</v>
      </c>
      <c r="B67" s="41" t="s">
        <v>341</v>
      </c>
      <c r="C67" s="41" t="s">
        <v>351</v>
      </c>
      <c r="D67" s="41" t="s">
        <v>352</v>
      </c>
      <c r="E67" s="12">
        <v>1</v>
      </c>
      <c r="F67" s="11">
        <v>1</v>
      </c>
      <c r="G67" s="41" t="s">
        <v>353</v>
      </c>
      <c r="H67" s="41" t="s">
        <v>41</v>
      </c>
      <c r="I67" s="11" t="s">
        <v>354</v>
      </c>
      <c r="J67" s="11">
        <v>77.6</v>
      </c>
      <c r="K67" s="11">
        <v>81</v>
      </c>
      <c r="L67" s="11">
        <v>0</v>
      </c>
      <c r="M67" s="11">
        <v>0</v>
      </c>
      <c r="N67" s="29">
        <v>39.565</v>
      </c>
      <c r="O67" s="29">
        <v>80.8</v>
      </c>
      <c r="P67" s="29">
        <f t="shared" si="0"/>
        <v>79.965</v>
      </c>
      <c r="Q67" s="41" t="s">
        <v>145</v>
      </c>
      <c r="R67" s="41" t="s">
        <v>50</v>
      </c>
      <c r="S67" s="34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253" ht="33.75">
      <c r="A68" s="41" t="s">
        <v>340</v>
      </c>
      <c r="B68" s="41" t="s">
        <v>341</v>
      </c>
      <c r="C68" s="41" t="s">
        <v>31</v>
      </c>
      <c r="D68" s="41" t="s">
        <v>355</v>
      </c>
      <c r="E68" s="12">
        <v>1</v>
      </c>
      <c r="F68" s="11">
        <v>1</v>
      </c>
      <c r="G68" s="41" t="s">
        <v>356</v>
      </c>
      <c r="H68" s="41" t="s">
        <v>41</v>
      </c>
      <c r="I68" s="11" t="s">
        <v>357</v>
      </c>
      <c r="J68" s="11">
        <v>72.8</v>
      </c>
      <c r="K68" s="11">
        <v>83</v>
      </c>
      <c r="L68" s="11">
        <v>0</v>
      </c>
      <c r="M68" s="11">
        <v>0</v>
      </c>
      <c r="N68" s="29">
        <v>38.695</v>
      </c>
      <c r="O68" s="29">
        <v>80.7</v>
      </c>
      <c r="P68" s="29">
        <f t="shared" si="0"/>
        <v>79.045</v>
      </c>
      <c r="Q68" s="41" t="s">
        <v>358</v>
      </c>
      <c r="R68" s="41" t="s">
        <v>135</v>
      </c>
      <c r="S68" s="34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</row>
    <row r="69" spans="1:253" ht="22.5">
      <c r="A69" s="41" t="s">
        <v>340</v>
      </c>
      <c r="B69" s="41" t="s">
        <v>359</v>
      </c>
      <c r="C69" s="41" t="s">
        <v>187</v>
      </c>
      <c r="D69" s="41" t="s">
        <v>360</v>
      </c>
      <c r="E69" s="12">
        <v>1</v>
      </c>
      <c r="F69" s="11">
        <v>1</v>
      </c>
      <c r="G69" s="41" t="s">
        <v>361</v>
      </c>
      <c r="H69" s="41" t="s">
        <v>27</v>
      </c>
      <c r="I69" s="11" t="s">
        <v>362</v>
      </c>
      <c r="J69" s="11">
        <v>68.8</v>
      </c>
      <c r="K69" s="11">
        <v>80</v>
      </c>
      <c r="L69" s="11">
        <v>0</v>
      </c>
      <c r="M69" s="11">
        <v>0</v>
      </c>
      <c r="N69" s="29">
        <v>36.92</v>
      </c>
      <c r="O69" s="29">
        <v>77.86</v>
      </c>
      <c r="P69" s="29">
        <f t="shared" si="0"/>
        <v>75.85</v>
      </c>
      <c r="Q69" s="41" t="s">
        <v>363</v>
      </c>
      <c r="R69" s="41" t="s">
        <v>50</v>
      </c>
      <c r="S69" s="34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</row>
    <row r="70" spans="1:253" ht="22.5">
      <c r="A70" s="41" t="s">
        <v>340</v>
      </c>
      <c r="B70" s="41" t="s">
        <v>359</v>
      </c>
      <c r="C70" s="41" t="s">
        <v>68</v>
      </c>
      <c r="D70" s="41" t="s">
        <v>364</v>
      </c>
      <c r="E70" s="12">
        <v>1</v>
      </c>
      <c r="F70" s="11">
        <v>1</v>
      </c>
      <c r="G70" s="41" t="s">
        <v>365</v>
      </c>
      <c r="H70" s="41" t="s">
        <v>41</v>
      </c>
      <c r="I70" s="11" t="s">
        <v>366</v>
      </c>
      <c r="J70" s="11">
        <v>60</v>
      </c>
      <c r="K70" s="11">
        <v>72.5</v>
      </c>
      <c r="L70" s="11">
        <v>0</v>
      </c>
      <c r="M70" s="11">
        <v>0</v>
      </c>
      <c r="N70" s="29">
        <v>32.8125</v>
      </c>
      <c r="O70" s="29">
        <v>80.32</v>
      </c>
      <c r="P70" s="29">
        <f aca="true" t="shared" si="1" ref="P70:P133">N70+O70*0.5</f>
        <v>72.9725</v>
      </c>
      <c r="Q70" s="41" t="s">
        <v>367</v>
      </c>
      <c r="R70" s="41" t="s">
        <v>50</v>
      </c>
      <c r="S70" s="34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</row>
    <row r="71" spans="1:253" ht="22.5">
      <c r="A71" s="41" t="s">
        <v>340</v>
      </c>
      <c r="B71" s="41" t="s">
        <v>359</v>
      </c>
      <c r="C71" s="41" t="s">
        <v>74</v>
      </c>
      <c r="D71" s="41" t="s">
        <v>368</v>
      </c>
      <c r="E71" s="12">
        <v>1</v>
      </c>
      <c r="F71" s="11">
        <v>1</v>
      </c>
      <c r="G71" s="41" t="s">
        <v>369</v>
      </c>
      <c r="H71" s="41" t="s">
        <v>41</v>
      </c>
      <c r="I71" s="11" t="s">
        <v>370</v>
      </c>
      <c r="J71" s="11">
        <v>73.6</v>
      </c>
      <c r="K71" s="11">
        <v>76.5</v>
      </c>
      <c r="L71" s="11">
        <v>0</v>
      </c>
      <c r="M71" s="11">
        <v>0</v>
      </c>
      <c r="N71" s="29">
        <v>37.4525</v>
      </c>
      <c r="O71" s="29">
        <v>80.62</v>
      </c>
      <c r="P71" s="29">
        <f t="shared" si="1"/>
        <v>77.7625</v>
      </c>
      <c r="Q71" s="41" t="s">
        <v>371</v>
      </c>
      <c r="R71" s="41" t="s">
        <v>50</v>
      </c>
      <c r="S71" s="34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</row>
    <row r="72" spans="1:253" ht="22.5">
      <c r="A72" s="41" t="s">
        <v>340</v>
      </c>
      <c r="B72" s="41" t="s">
        <v>372</v>
      </c>
      <c r="C72" s="41" t="s">
        <v>31</v>
      </c>
      <c r="D72" s="41" t="s">
        <v>373</v>
      </c>
      <c r="E72" s="12">
        <v>2</v>
      </c>
      <c r="F72" s="11">
        <v>1</v>
      </c>
      <c r="G72" s="41" t="s">
        <v>374</v>
      </c>
      <c r="H72" s="41" t="s">
        <v>41</v>
      </c>
      <c r="I72" s="11" t="s">
        <v>375</v>
      </c>
      <c r="J72" s="11">
        <v>72.8</v>
      </c>
      <c r="K72" s="11">
        <v>82</v>
      </c>
      <c r="L72" s="11">
        <v>0</v>
      </c>
      <c r="M72" s="11">
        <v>0</v>
      </c>
      <c r="N72" s="29">
        <v>38.47</v>
      </c>
      <c r="O72" s="29">
        <v>79.14</v>
      </c>
      <c r="P72" s="29">
        <f t="shared" si="1"/>
        <v>78.03999999999999</v>
      </c>
      <c r="Q72" s="41" t="s">
        <v>376</v>
      </c>
      <c r="R72" s="41" t="s">
        <v>377</v>
      </c>
      <c r="S72" s="34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</row>
    <row r="73" spans="1:253" ht="22.5">
      <c r="A73" s="41" t="s">
        <v>340</v>
      </c>
      <c r="B73" s="41" t="s">
        <v>372</v>
      </c>
      <c r="C73" s="41" t="s">
        <v>31</v>
      </c>
      <c r="D73" s="41" t="s">
        <v>373</v>
      </c>
      <c r="E73" s="12">
        <v>2</v>
      </c>
      <c r="F73" s="11">
        <v>2</v>
      </c>
      <c r="G73" s="41" t="s">
        <v>378</v>
      </c>
      <c r="H73" s="41" t="s">
        <v>41</v>
      </c>
      <c r="I73" s="11" t="s">
        <v>379</v>
      </c>
      <c r="J73" s="11">
        <v>71.2</v>
      </c>
      <c r="K73" s="11">
        <v>76.5</v>
      </c>
      <c r="L73" s="11">
        <v>0</v>
      </c>
      <c r="M73" s="11">
        <v>0</v>
      </c>
      <c r="N73" s="29">
        <v>36.7925</v>
      </c>
      <c r="O73" s="29">
        <v>80.64</v>
      </c>
      <c r="P73" s="29">
        <f t="shared" si="1"/>
        <v>77.1125</v>
      </c>
      <c r="Q73" s="41" t="s">
        <v>109</v>
      </c>
      <c r="R73" s="41" t="s">
        <v>50</v>
      </c>
      <c r="S73" s="34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</row>
    <row r="74" spans="1:253" ht="22.5">
      <c r="A74" s="41" t="s">
        <v>340</v>
      </c>
      <c r="B74" s="41" t="s">
        <v>372</v>
      </c>
      <c r="C74" s="41" t="s">
        <v>380</v>
      </c>
      <c r="D74" s="41" t="s">
        <v>381</v>
      </c>
      <c r="E74" s="12">
        <v>1</v>
      </c>
      <c r="F74" s="11">
        <v>1</v>
      </c>
      <c r="G74" s="41" t="s">
        <v>382</v>
      </c>
      <c r="H74" s="41" t="s">
        <v>41</v>
      </c>
      <c r="I74" s="11" t="s">
        <v>383</v>
      </c>
      <c r="J74" s="11">
        <v>73.6</v>
      </c>
      <c r="K74" s="11">
        <v>82</v>
      </c>
      <c r="L74" s="11">
        <v>0</v>
      </c>
      <c r="M74" s="11">
        <v>0</v>
      </c>
      <c r="N74" s="29">
        <v>38.69</v>
      </c>
      <c r="O74" s="29">
        <v>79.02</v>
      </c>
      <c r="P74" s="29">
        <f t="shared" si="1"/>
        <v>78.19999999999999</v>
      </c>
      <c r="Q74" s="41" t="s">
        <v>384</v>
      </c>
      <c r="R74" s="41" t="s">
        <v>50</v>
      </c>
      <c r="S74" s="34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</row>
    <row r="75" spans="1:253" ht="22.5">
      <c r="A75" s="41" t="s">
        <v>340</v>
      </c>
      <c r="B75" s="41" t="s">
        <v>385</v>
      </c>
      <c r="C75" s="41" t="s">
        <v>187</v>
      </c>
      <c r="D75" s="41" t="s">
        <v>386</v>
      </c>
      <c r="E75" s="12">
        <v>1</v>
      </c>
      <c r="F75" s="11">
        <v>1</v>
      </c>
      <c r="G75" s="41" t="s">
        <v>387</v>
      </c>
      <c r="H75" s="41" t="s">
        <v>41</v>
      </c>
      <c r="I75" s="11" t="s">
        <v>388</v>
      </c>
      <c r="J75" s="11">
        <v>72.8</v>
      </c>
      <c r="K75" s="11">
        <v>86</v>
      </c>
      <c r="L75" s="11">
        <v>0</v>
      </c>
      <c r="M75" s="11">
        <v>0</v>
      </c>
      <c r="N75" s="29">
        <v>39.37</v>
      </c>
      <c r="O75" s="29">
        <v>79.38</v>
      </c>
      <c r="P75" s="29">
        <f t="shared" si="1"/>
        <v>79.06</v>
      </c>
      <c r="Q75" s="41" t="s">
        <v>389</v>
      </c>
      <c r="R75" s="41" t="s">
        <v>390</v>
      </c>
      <c r="S75" s="34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</row>
    <row r="76" spans="1:253" ht="22.5">
      <c r="A76" s="41" t="s">
        <v>340</v>
      </c>
      <c r="B76" s="41" t="s">
        <v>385</v>
      </c>
      <c r="C76" s="41" t="s">
        <v>31</v>
      </c>
      <c r="D76" s="41" t="s">
        <v>391</v>
      </c>
      <c r="E76" s="12">
        <v>1</v>
      </c>
      <c r="F76" s="11">
        <v>1</v>
      </c>
      <c r="G76" s="41" t="s">
        <v>392</v>
      </c>
      <c r="H76" s="41" t="s">
        <v>41</v>
      </c>
      <c r="I76" s="11" t="s">
        <v>393</v>
      </c>
      <c r="J76" s="11">
        <v>74.4</v>
      </c>
      <c r="K76" s="11">
        <v>82</v>
      </c>
      <c r="L76" s="11">
        <v>0</v>
      </c>
      <c r="M76" s="11">
        <v>0</v>
      </c>
      <c r="N76" s="29">
        <v>38.91</v>
      </c>
      <c r="O76" s="29">
        <v>76.12</v>
      </c>
      <c r="P76" s="29">
        <f t="shared" si="1"/>
        <v>76.97</v>
      </c>
      <c r="Q76" s="41" t="s">
        <v>394</v>
      </c>
      <c r="R76" s="41" t="s">
        <v>50</v>
      </c>
      <c r="S76" s="34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</row>
    <row r="77" spans="1:253" ht="22.5">
      <c r="A77" s="41" t="s">
        <v>340</v>
      </c>
      <c r="B77" s="41" t="s">
        <v>385</v>
      </c>
      <c r="C77" s="41" t="s">
        <v>395</v>
      </c>
      <c r="D77" s="41" t="s">
        <v>396</v>
      </c>
      <c r="E77" s="12">
        <v>1</v>
      </c>
      <c r="F77" s="11">
        <v>1</v>
      </c>
      <c r="G77" s="41" t="s">
        <v>397</v>
      </c>
      <c r="H77" s="41" t="s">
        <v>41</v>
      </c>
      <c r="I77" s="11" t="s">
        <v>398</v>
      </c>
      <c r="J77" s="11">
        <v>69.6</v>
      </c>
      <c r="K77" s="11">
        <v>77</v>
      </c>
      <c r="L77" s="11">
        <v>0</v>
      </c>
      <c r="M77" s="11">
        <v>0</v>
      </c>
      <c r="N77" s="29">
        <v>36.465</v>
      </c>
      <c r="O77" s="29">
        <v>80</v>
      </c>
      <c r="P77" s="29">
        <f t="shared" si="1"/>
        <v>76.465</v>
      </c>
      <c r="Q77" s="41" t="s">
        <v>399</v>
      </c>
      <c r="R77" s="41" t="s">
        <v>50</v>
      </c>
      <c r="S77" s="34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</row>
    <row r="78" spans="1:253" ht="22.5">
      <c r="A78" s="41" t="s">
        <v>340</v>
      </c>
      <c r="B78" s="41" t="s">
        <v>400</v>
      </c>
      <c r="C78" s="41" t="s">
        <v>31</v>
      </c>
      <c r="D78" s="41" t="s">
        <v>401</v>
      </c>
      <c r="E78" s="12">
        <v>2</v>
      </c>
      <c r="F78" s="11">
        <v>1</v>
      </c>
      <c r="G78" s="41" t="s">
        <v>402</v>
      </c>
      <c r="H78" s="41" t="s">
        <v>27</v>
      </c>
      <c r="I78" s="11" t="s">
        <v>403</v>
      </c>
      <c r="J78" s="11">
        <v>70.4</v>
      </c>
      <c r="K78" s="11">
        <v>80.5</v>
      </c>
      <c r="L78" s="11">
        <v>0</v>
      </c>
      <c r="M78" s="11">
        <v>0</v>
      </c>
      <c r="N78" s="29">
        <v>37.4725</v>
      </c>
      <c r="O78" s="29">
        <v>81.16</v>
      </c>
      <c r="P78" s="29">
        <f t="shared" si="1"/>
        <v>78.0525</v>
      </c>
      <c r="Q78" s="41" t="s">
        <v>404</v>
      </c>
      <c r="R78" s="41" t="s">
        <v>50</v>
      </c>
      <c r="S78" s="34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</row>
    <row r="79" spans="1:253" ht="22.5">
      <c r="A79" s="41" t="s">
        <v>340</v>
      </c>
      <c r="B79" s="41" t="s">
        <v>400</v>
      </c>
      <c r="C79" s="41" t="s">
        <v>31</v>
      </c>
      <c r="D79" s="41" t="s">
        <v>401</v>
      </c>
      <c r="E79" s="12">
        <v>2</v>
      </c>
      <c r="F79" s="11">
        <v>2</v>
      </c>
      <c r="G79" s="41" t="s">
        <v>405</v>
      </c>
      <c r="H79" s="41" t="s">
        <v>27</v>
      </c>
      <c r="I79" s="11" t="s">
        <v>406</v>
      </c>
      <c r="J79" s="11">
        <v>68.8</v>
      </c>
      <c r="K79" s="11">
        <v>82.5</v>
      </c>
      <c r="L79" s="11">
        <v>0</v>
      </c>
      <c r="M79" s="11">
        <v>0</v>
      </c>
      <c r="N79" s="29">
        <v>37.4825</v>
      </c>
      <c r="O79" s="29">
        <v>79.42</v>
      </c>
      <c r="P79" s="29">
        <f t="shared" si="1"/>
        <v>77.1925</v>
      </c>
      <c r="Q79" s="41" t="s">
        <v>407</v>
      </c>
      <c r="R79" s="41" t="s">
        <v>50</v>
      </c>
      <c r="S79" s="34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</row>
    <row r="80" spans="1:253" ht="22.5">
      <c r="A80" s="41" t="s">
        <v>340</v>
      </c>
      <c r="B80" s="41" t="s">
        <v>400</v>
      </c>
      <c r="C80" s="41" t="s">
        <v>395</v>
      </c>
      <c r="D80" s="41" t="s">
        <v>408</v>
      </c>
      <c r="E80" s="12">
        <v>2</v>
      </c>
      <c r="F80" s="11">
        <v>1</v>
      </c>
      <c r="G80" s="41" t="s">
        <v>409</v>
      </c>
      <c r="H80" s="41" t="s">
        <v>41</v>
      </c>
      <c r="I80" s="11" t="s">
        <v>410</v>
      </c>
      <c r="J80" s="11">
        <v>76.8</v>
      </c>
      <c r="K80" s="11">
        <v>80.5</v>
      </c>
      <c r="L80" s="11">
        <v>0</v>
      </c>
      <c r="M80" s="11">
        <v>0</v>
      </c>
      <c r="N80" s="29">
        <v>39.2325</v>
      </c>
      <c r="O80" s="29">
        <v>80.06</v>
      </c>
      <c r="P80" s="29">
        <f t="shared" si="1"/>
        <v>79.2625</v>
      </c>
      <c r="Q80" s="41" t="s">
        <v>123</v>
      </c>
      <c r="R80" s="41" t="s">
        <v>50</v>
      </c>
      <c r="S80" s="34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</row>
    <row r="81" spans="1:253" ht="22.5">
      <c r="A81" s="41" t="s">
        <v>340</v>
      </c>
      <c r="B81" s="41" t="s">
        <v>400</v>
      </c>
      <c r="C81" s="41" t="s">
        <v>395</v>
      </c>
      <c r="D81" s="41" t="s">
        <v>408</v>
      </c>
      <c r="E81" s="12">
        <v>2</v>
      </c>
      <c r="F81" s="11">
        <v>2</v>
      </c>
      <c r="G81" s="41" t="s">
        <v>411</v>
      </c>
      <c r="H81" s="41" t="s">
        <v>41</v>
      </c>
      <c r="I81" s="11" t="s">
        <v>412</v>
      </c>
      <c r="J81" s="11">
        <v>70.4</v>
      </c>
      <c r="K81" s="11">
        <v>87.5</v>
      </c>
      <c r="L81" s="11">
        <v>0</v>
      </c>
      <c r="M81" s="11">
        <v>0</v>
      </c>
      <c r="N81" s="29">
        <v>39.0475</v>
      </c>
      <c r="O81" s="29">
        <v>78.52</v>
      </c>
      <c r="P81" s="29">
        <f t="shared" si="1"/>
        <v>78.3075</v>
      </c>
      <c r="Q81" s="41" t="s">
        <v>394</v>
      </c>
      <c r="R81" s="41" t="s">
        <v>50</v>
      </c>
      <c r="S81" s="34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</row>
    <row r="82" spans="1:253" ht="33.75">
      <c r="A82" s="41" t="s">
        <v>340</v>
      </c>
      <c r="B82" s="41" t="s">
        <v>413</v>
      </c>
      <c r="C82" s="41" t="s">
        <v>414</v>
      </c>
      <c r="D82" s="41" t="s">
        <v>415</v>
      </c>
      <c r="E82" s="12">
        <v>1</v>
      </c>
      <c r="F82" s="11">
        <v>1</v>
      </c>
      <c r="G82" s="41" t="s">
        <v>416</v>
      </c>
      <c r="H82" s="41" t="s">
        <v>41</v>
      </c>
      <c r="I82" s="11" t="s">
        <v>417</v>
      </c>
      <c r="J82" s="11">
        <v>60</v>
      </c>
      <c r="K82" s="11">
        <v>74.5</v>
      </c>
      <c r="L82" s="11">
        <v>0</v>
      </c>
      <c r="M82" s="11">
        <v>0</v>
      </c>
      <c r="N82" s="29">
        <v>33.2625</v>
      </c>
      <c r="O82" s="29">
        <v>77.64</v>
      </c>
      <c r="P82" s="29">
        <f t="shared" si="1"/>
        <v>72.08250000000001</v>
      </c>
      <c r="Q82" s="41" t="s">
        <v>29</v>
      </c>
      <c r="R82" s="41" t="s">
        <v>418</v>
      </c>
      <c r="S82" s="34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</row>
    <row r="83" spans="1:253" ht="22.5">
      <c r="A83" s="41" t="s">
        <v>340</v>
      </c>
      <c r="B83" s="41" t="s">
        <v>413</v>
      </c>
      <c r="C83" s="41" t="s">
        <v>419</v>
      </c>
      <c r="D83" s="41" t="s">
        <v>420</v>
      </c>
      <c r="E83" s="12">
        <v>2</v>
      </c>
      <c r="F83" s="11">
        <v>1</v>
      </c>
      <c r="G83" s="41" t="s">
        <v>421</v>
      </c>
      <c r="H83" s="41" t="s">
        <v>27</v>
      </c>
      <c r="I83" s="11" t="s">
        <v>422</v>
      </c>
      <c r="J83" s="11">
        <v>69.6</v>
      </c>
      <c r="K83" s="11">
        <v>81.5</v>
      </c>
      <c r="L83" s="11">
        <v>0</v>
      </c>
      <c r="M83" s="11">
        <v>0</v>
      </c>
      <c r="N83" s="29">
        <v>37.4775</v>
      </c>
      <c r="O83" s="29">
        <v>80.76</v>
      </c>
      <c r="P83" s="29">
        <f t="shared" si="1"/>
        <v>77.8575</v>
      </c>
      <c r="Q83" s="41" t="s">
        <v>423</v>
      </c>
      <c r="R83" s="11" t="s">
        <v>50</v>
      </c>
      <c r="S83" s="34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</row>
    <row r="84" spans="1:253" ht="22.5">
      <c r="A84" s="41" t="s">
        <v>340</v>
      </c>
      <c r="B84" s="41" t="s">
        <v>413</v>
      </c>
      <c r="C84" s="41" t="s">
        <v>419</v>
      </c>
      <c r="D84" s="41" t="s">
        <v>420</v>
      </c>
      <c r="E84" s="12">
        <v>2</v>
      </c>
      <c r="F84" s="11">
        <v>2</v>
      </c>
      <c r="G84" s="41" t="s">
        <v>424</v>
      </c>
      <c r="H84" s="41" t="s">
        <v>27</v>
      </c>
      <c r="I84" s="11" t="s">
        <v>425</v>
      </c>
      <c r="J84" s="11">
        <v>67.2</v>
      </c>
      <c r="K84" s="11">
        <v>76.5</v>
      </c>
      <c r="L84" s="11">
        <v>0</v>
      </c>
      <c r="M84" s="11">
        <v>0</v>
      </c>
      <c r="N84" s="29">
        <v>35.6925</v>
      </c>
      <c r="O84" s="29">
        <v>78.9</v>
      </c>
      <c r="P84" s="29">
        <f t="shared" si="1"/>
        <v>75.14250000000001</v>
      </c>
      <c r="Q84" s="41" t="s">
        <v>426</v>
      </c>
      <c r="R84" s="41" t="s">
        <v>427</v>
      </c>
      <c r="S84" s="34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</row>
    <row r="85" spans="1:253" ht="22.5">
      <c r="A85" s="41" t="s">
        <v>340</v>
      </c>
      <c r="B85" s="41" t="s">
        <v>413</v>
      </c>
      <c r="C85" s="41" t="s">
        <v>428</v>
      </c>
      <c r="D85" s="41" t="s">
        <v>429</v>
      </c>
      <c r="E85" s="12">
        <v>1</v>
      </c>
      <c r="F85" s="11">
        <v>1</v>
      </c>
      <c r="G85" s="41" t="s">
        <v>430</v>
      </c>
      <c r="H85" s="41" t="s">
        <v>27</v>
      </c>
      <c r="I85" s="11" t="s">
        <v>431</v>
      </c>
      <c r="J85" s="11">
        <v>72</v>
      </c>
      <c r="K85" s="11">
        <v>81</v>
      </c>
      <c r="L85" s="11">
        <v>0</v>
      </c>
      <c r="M85" s="11">
        <v>0</v>
      </c>
      <c r="N85" s="29">
        <v>38.025</v>
      </c>
      <c r="O85" s="29">
        <v>77.56</v>
      </c>
      <c r="P85" s="29">
        <f t="shared" si="1"/>
        <v>76.805</v>
      </c>
      <c r="Q85" s="41" t="s">
        <v>432</v>
      </c>
      <c r="R85" s="41" t="s">
        <v>50</v>
      </c>
      <c r="S85" s="34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</row>
    <row r="86" spans="1:253" ht="22.5">
      <c r="A86" s="41" t="s">
        <v>340</v>
      </c>
      <c r="B86" s="41" t="s">
        <v>413</v>
      </c>
      <c r="C86" s="41" t="s">
        <v>433</v>
      </c>
      <c r="D86" s="41" t="s">
        <v>434</v>
      </c>
      <c r="E86" s="12">
        <v>1</v>
      </c>
      <c r="F86" s="11">
        <v>1</v>
      </c>
      <c r="G86" s="41" t="s">
        <v>435</v>
      </c>
      <c r="H86" s="41" t="s">
        <v>41</v>
      </c>
      <c r="I86" s="11" t="s">
        <v>436</v>
      </c>
      <c r="J86" s="11">
        <v>66.4</v>
      </c>
      <c r="K86" s="11">
        <v>77.5</v>
      </c>
      <c r="L86" s="11">
        <v>0</v>
      </c>
      <c r="M86" s="11">
        <v>0</v>
      </c>
      <c r="N86" s="29">
        <v>35.6975</v>
      </c>
      <c r="O86" s="29">
        <v>77.24</v>
      </c>
      <c r="P86" s="29">
        <f t="shared" si="1"/>
        <v>74.3175</v>
      </c>
      <c r="Q86" s="41" t="s">
        <v>437</v>
      </c>
      <c r="R86" s="11" t="s">
        <v>438</v>
      </c>
      <c r="S86" s="34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</row>
    <row r="87" spans="1:253" ht="22.5">
      <c r="A87" s="41" t="s">
        <v>340</v>
      </c>
      <c r="B87" s="41" t="s">
        <v>439</v>
      </c>
      <c r="C87" s="41" t="s">
        <v>395</v>
      </c>
      <c r="D87" s="41" t="s">
        <v>440</v>
      </c>
      <c r="E87" s="12">
        <v>1</v>
      </c>
      <c r="F87" s="11">
        <v>1</v>
      </c>
      <c r="G87" s="41" t="s">
        <v>441</v>
      </c>
      <c r="H87" s="41" t="s">
        <v>27</v>
      </c>
      <c r="I87" s="11" t="s">
        <v>442</v>
      </c>
      <c r="J87" s="11">
        <v>73.6</v>
      </c>
      <c r="K87" s="11">
        <v>73</v>
      </c>
      <c r="L87" s="11">
        <v>0</v>
      </c>
      <c r="M87" s="11">
        <v>0</v>
      </c>
      <c r="N87" s="29">
        <v>36.665</v>
      </c>
      <c r="O87" s="29">
        <v>76.6</v>
      </c>
      <c r="P87" s="29">
        <f t="shared" si="1"/>
        <v>74.965</v>
      </c>
      <c r="Q87" s="41" t="s">
        <v>363</v>
      </c>
      <c r="R87" s="41" t="s">
        <v>443</v>
      </c>
      <c r="S87" s="34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</row>
    <row r="88" spans="1:253" ht="22.5">
      <c r="A88" s="41" t="s">
        <v>340</v>
      </c>
      <c r="B88" s="41" t="s">
        <v>439</v>
      </c>
      <c r="C88" s="41" t="s">
        <v>68</v>
      </c>
      <c r="D88" s="41" t="s">
        <v>444</v>
      </c>
      <c r="E88" s="12">
        <v>1</v>
      </c>
      <c r="F88" s="11">
        <v>1</v>
      </c>
      <c r="G88" s="41" t="s">
        <v>445</v>
      </c>
      <c r="H88" s="41" t="s">
        <v>27</v>
      </c>
      <c r="I88" s="11" t="s">
        <v>446</v>
      </c>
      <c r="J88" s="11">
        <v>64.8</v>
      </c>
      <c r="K88" s="11">
        <v>70.5</v>
      </c>
      <c r="L88" s="11">
        <v>0</v>
      </c>
      <c r="M88" s="11">
        <v>0</v>
      </c>
      <c r="N88" s="29">
        <v>33.6825</v>
      </c>
      <c r="O88" s="29">
        <v>77.78</v>
      </c>
      <c r="P88" s="29">
        <f t="shared" si="1"/>
        <v>72.57249999999999</v>
      </c>
      <c r="Q88" s="41" t="s">
        <v>447</v>
      </c>
      <c r="R88" s="41" t="s">
        <v>448</v>
      </c>
      <c r="S88" s="34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</row>
    <row r="89" spans="1:253" ht="22.5">
      <c r="A89" s="41" t="s">
        <v>340</v>
      </c>
      <c r="B89" s="41" t="s">
        <v>439</v>
      </c>
      <c r="C89" s="41" t="s">
        <v>74</v>
      </c>
      <c r="D89" s="41" t="s">
        <v>449</v>
      </c>
      <c r="E89" s="12">
        <v>1</v>
      </c>
      <c r="F89" s="11">
        <v>1</v>
      </c>
      <c r="G89" s="41" t="s">
        <v>450</v>
      </c>
      <c r="H89" s="41" t="s">
        <v>41</v>
      </c>
      <c r="I89" s="11" t="s">
        <v>451</v>
      </c>
      <c r="J89" s="11">
        <v>68</v>
      </c>
      <c r="K89" s="11">
        <v>79</v>
      </c>
      <c r="L89" s="11">
        <v>0</v>
      </c>
      <c r="M89" s="11">
        <v>0</v>
      </c>
      <c r="N89" s="29">
        <v>36.475</v>
      </c>
      <c r="O89" s="29">
        <v>78.18</v>
      </c>
      <c r="P89" s="29">
        <f t="shared" si="1"/>
        <v>75.565</v>
      </c>
      <c r="Q89" s="41" t="s">
        <v>109</v>
      </c>
      <c r="R89" s="41" t="s">
        <v>452</v>
      </c>
      <c r="S89" s="34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</row>
    <row r="90" spans="1:253" ht="22.5">
      <c r="A90" s="41" t="s">
        <v>340</v>
      </c>
      <c r="B90" s="41" t="s">
        <v>453</v>
      </c>
      <c r="C90" s="41" t="s">
        <v>395</v>
      </c>
      <c r="D90" s="41" t="s">
        <v>454</v>
      </c>
      <c r="E90" s="12">
        <v>1</v>
      </c>
      <c r="F90" s="11">
        <v>1</v>
      </c>
      <c r="G90" s="41" t="s">
        <v>455</v>
      </c>
      <c r="H90" s="41" t="s">
        <v>27</v>
      </c>
      <c r="I90" s="11" t="s">
        <v>456</v>
      </c>
      <c r="J90" s="11">
        <v>72</v>
      </c>
      <c r="K90" s="11">
        <v>82</v>
      </c>
      <c r="L90" s="11">
        <v>0</v>
      </c>
      <c r="M90" s="11">
        <v>0</v>
      </c>
      <c r="N90" s="29">
        <v>38.25</v>
      </c>
      <c r="O90" s="29">
        <v>78.88</v>
      </c>
      <c r="P90" s="29">
        <f t="shared" si="1"/>
        <v>77.69</v>
      </c>
      <c r="Q90" s="41" t="s">
        <v>457</v>
      </c>
      <c r="R90" s="41" t="s">
        <v>50</v>
      </c>
      <c r="S90" s="34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</row>
    <row r="91" spans="1:253" ht="22.5">
      <c r="A91" s="41" t="s">
        <v>340</v>
      </c>
      <c r="B91" s="41" t="s">
        <v>458</v>
      </c>
      <c r="C91" s="41" t="s">
        <v>395</v>
      </c>
      <c r="D91" s="41" t="s">
        <v>459</v>
      </c>
      <c r="E91" s="12">
        <v>1</v>
      </c>
      <c r="F91" s="11">
        <v>1</v>
      </c>
      <c r="G91" s="41" t="s">
        <v>460</v>
      </c>
      <c r="H91" s="41" t="s">
        <v>27</v>
      </c>
      <c r="I91" s="11" t="s">
        <v>461</v>
      </c>
      <c r="J91" s="11">
        <v>68.8</v>
      </c>
      <c r="K91" s="11">
        <v>78.5</v>
      </c>
      <c r="L91" s="11">
        <v>0</v>
      </c>
      <c r="M91" s="11">
        <v>0</v>
      </c>
      <c r="N91" s="29">
        <v>36.5825</v>
      </c>
      <c r="O91" s="29">
        <v>81.24</v>
      </c>
      <c r="P91" s="29">
        <f t="shared" si="1"/>
        <v>77.2025</v>
      </c>
      <c r="Q91" s="41" t="s">
        <v>462</v>
      </c>
      <c r="R91" s="41" t="s">
        <v>50</v>
      </c>
      <c r="S91" s="34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</row>
    <row r="92" spans="1:253" ht="22.5">
      <c r="A92" s="41" t="s">
        <v>340</v>
      </c>
      <c r="B92" s="41" t="s">
        <v>463</v>
      </c>
      <c r="C92" s="41" t="s">
        <v>395</v>
      </c>
      <c r="D92" s="41" t="s">
        <v>464</v>
      </c>
      <c r="E92" s="12">
        <v>2</v>
      </c>
      <c r="F92" s="11">
        <v>1</v>
      </c>
      <c r="G92" s="41" t="s">
        <v>465</v>
      </c>
      <c r="H92" s="41" t="s">
        <v>41</v>
      </c>
      <c r="I92" s="11" t="s">
        <v>466</v>
      </c>
      <c r="J92" s="11">
        <v>72</v>
      </c>
      <c r="K92" s="11">
        <v>82.5</v>
      </c>
      <c r="L92" s="11">
        <v>0</v>
      </c>
      <c r="M92" s="11">
        <v>0</v>
      </c>
      <c r="N92" s="29">
        <v>38.3625</v>
      </c>
      <c r="O92" s="29">
        <v>80.76</v>
      </c>
      <c r="P92" s="29">
        <f t="shared" si="1"/>
        <v>78.7425</v>
      </c>
      <c r="Q92" s="41" t="s">
        <v>376</v>
      </c>
      <c r="R92" s="41" t="s">
        <v>50</v>
      </c>
      <c r="S92" s="34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</row>
    <row r="93" spans="1:253" ht="33.75">
      <c r="A93" s="41" t="s">
        <v>340</v>
      </c>
      <c r="B93" s="41" t="s">
        <v>463</v>
      </c>
      <c r="C93" s="41" t="s">
        <v>395</v>
      </c>
      <c r="D93" s="41" t="s">
        <v>464</v>
      </c>
      <c r="E93" s="12">
        <v>2</v>
      </c>
      <c r="F93" s="11">
        <v>2</v>
      </c>
      <c r="G93" s="41" t="s">
        <v>467</v>
      </c>
      <c r="H93" s="41" t="s">
        <v>27</v>
      </c>
      <c r="I93" s="11" t="s">
        <v>468</v>
      </c>
      <c r="J93" s="11">
        <v>70.4</v>
      </c>
      <c r="K93" s="11">
        <v>81.5</v>
      </c>
      <c r="L93" s="11">
        <v>0</v>
      </c>
      <c r="M93" s="11">
        <v>0</v>
      </c>
      <c r="N93" s="29">
        <v>37.6975</v>
      </c>
      <c r="O93" s="29">
        <v>80.28</v>
      </c>
      <c r="P93" s="29">
        <f t="shared" si="1"/>
        <v>77.8375</v>
      </c>
      <c r="Q93" s="41" t="s">
        <v>127</v>
      </c>
      <c r="R93" s="41" t="s">
        <v>469</v>
      </c>
      <c r="S93" s="34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</row>
    <row r="94" spans="1:253" ht="22.5">
      <c r="A94" s="41" t="s">
        <v>340</v>
      </c>
      <c r="B94" s="41" t="s">
        <v>463</v>
      </c>
      <c r="C94" s="41" t="s">
        <v>187</v>
      </c>
      <c r="D94" s="41" t="s">
        <v>470</v>
      </c>
      <c r="E94" s="12">
        <v>1</v>
      </c>
      <c r="F94" s="11">
        <v>1</v>
      </c>
      <c r="G94" s="41" t="s">
        <v>471</v>
      </c>
      <c r="H94" s="41" t="s">
        <v>41</v>
      </c>
      <c r="I94" s="11" t="s">
        <v>472</v>
      </c>
      <c r="J94" s="11">
        <v>74.4</v>
      </c>
      <c r="K94" s="11">
        <v>80.5</v>
      </c>
      <c r="L94" s="11">
        <v>0</v>
      </c>
      <c r="M94" s="11">
        <v>0</v>
      </c>
      <c r="N94" s="29">
        <v>38.5725</v>
      </c>
      <c r="O94" s="29">
        <v>81.9</v>
      </c>
      <c r="P94" s="29">
        <f t="shared" si="1"/>
        <v>79.52250000000001</v>
      </c>
      <c r="Q94" s="41" t="s">
        <v>158</v>
      </c>
      <c r="R94" s="41" t="s">
        <v>50</v>
      </c>
      <c r="S94" s="34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</row>
    <row r="95" spans="1:253" ht="33.75">
      <c r="A95" s="41" t="s">
        <v>340</v>
      </c>
      <c r="B95" s="41" t="s">
        <v>473</v>
      </c>
      <c r="C95" s="41" t="s">
        <v>161</v>
      </c>
      <c r="D95" s="41" t="s">
        <v>474</v>
      </c>
      <c r="E95" s="12">
        <v>1</v>
      </c>
      <c r="F95" s="11">
        <v>1</v>
      </c>
      <c r="G95" s="41" t="s">
        <v>475</v>
      </c>
      <c r="H95" s="41" t="s">
        <v>27</v>
      </c>
      <c r="I95" s="11" t="s">
        <v>476</v>
      </c>
      <c r="J95" s="11">
        <v>67.2</v>
      </c>
      <c r="K95" s="11">
        <v>78</v>
      </c>
      <c r="L95" s="11">
        <v>0</v>
      </c>
      <c r="M95" s="11">
        <v>0</v>
      </c>
      <c r="N95" s="29">
        <v>36.03</v>
      </c>
      <c r="O95" s="29">
        <v>80.82</v>
      </c>
      <c r="P95" s="29">
        <f t="shared" si="1"/>
        <v>76.44</v>
      </c>
      <c r="Q95" s="41" t="s">
        <v>316</v>
      </c>
      <c r="R95" s="41" t="s">
        <v>477</v>
      </c>
      <c r="S95" s="34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</row>
    <row r="96" spans="1:253" ht="22.5">
      <c r="A96" s="41" t="s">
        <v>340</v>
      </c>
      <c r="B96" s="41" t="s">
        <v>478</v>
      </c>
      <c r="C96" s="41" t="s">
        <v>161</v>
      </c>
      <c r="D96" s="41" t="s">
        <v>479</v>
      </c>
      <c r="E96" s="12">
        <v>1</v>
      </c>
      <c r="F96" s="11">
        <v>1</v>
      </c>
      <c r="G96" s="41" t="s">
        <v>480</v>
      </c>
      <c r="H96" s="41" t="s">
        <v>41</v>
      </c>
      <c r="I96" s="11" t="s">
        <v>481</v>
      </c>
      <c r="J96" s="11">
        <v>76</v>
      </c>
      <c r="K96" s="11">
        <v>77.5</v>
      </c>
      <c r="L96" s="11">
        <v>0</v>
      </c>
      <c r="M96" s="11">
        <v>0</v>
      </c>
      <c r="N96" s="29">
        <v>38.3375</v>
      </c>
      <c r="O96" s="29">
        <v>79.42</v>
      </c>
      <c r="P96" s="29">
        <f t="shared" si="1"/>
        <v>78.0475</v>
      </c>
      <c r="Q96" s="41" t="s">
        <v>376</v>
      </c>
      <c r="R96" s="41" t="s">
        <v>376</v>
      </c>
      <c r="S96" s="34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</row>
    <row r="97" spans="1:253" ht="22.5">
      <c r="A97" s="41" t="s">
        <v>340</v>
      </c>
      <c r="B97" s="41" t="s">
        <v>482</v>
      </c>
      <c r="C97" s="41" t="s">
        <v>31</v>
      </c>
      <c r="D97" s="41" t="s">
        <v>483</v>
      </c>
      <c r="E97" s="12">
        <v>2</v>
      </c>
      <c r="F97" s="11">
        <v>1</v>
      </c>
      <c r="G97" s="41" t="s">
        <v>484</v>
      </c>
      <c r="H97" s="41" t="s">
        <v>27</v>
      </c>
      <c r="I97" s="11" t="s">
        <v>485</v>
      </c>
      <c r="J97" s="11">
        <v>75.2</v>
      </c>
      <c r="K97" s="11">
        <v>79</v>
      </c>
      <c r="L97" s="11">
        <v>0</v>
      </c>
      <c r="M97" s="11">
        <v>0</v>
      </c>
      <c r="N97" s="29">
        <v>38.455</v>
      </c>
      <c r="O97" s="29">
        <v>78.32</v>
      </c>
      <c r="P97" s="29">
        <f t="shared" si="1"/>
        <v>77.615</v>
      </c>
      <c r="Q97" s="41" t="s">
        <v>486</v>
      </c>
      <c r="R97" s="41" t="s">
        <v>487</v>
      </c>
      <c r="S97" s="34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</row>
    <row r="98" spans="1:253" ht="22.5">
      <c r="A98" s="41" t="s">
        <v>340</v>
      </c>
      <c r="B98" s="41" t="s">
        <v>482</v>
      </c>
      <c r="C98" s="41" t="s">
        <v>31</v>
      </c>
      <c r="D98" s="41" t="s">
        <v>483</v>
      </c>
      <c r="E98" s="12">
        <v>2</v>
      </c>
      <c r="F98" s="11">
        <v>2</v>
      </c>
      <c r="G98" s="41" t="s">
        <v>488</v>
      </c>
      <c r="H98" s="41" t="s">
        <v>41</v>
      </c>
      <c r="I98" s="11" t="s">
        <v>489</v>
      </c>
      <c r="J98" s="11">
        <v>68.8</v>
      </c>
      <c r="K98" s="11">
        <v>75.5</v>
      </c>
      <c r="L98" s="11">
        <v>0</v>
      </c>
      <c r="M98" s="11">
        <v>0</v>
      </c>
      <c r="N98" s="29">
        <v>35.9075</v>
      </c>
      <c r="O98" s="29">
        <v>79.06</v>
      </c>
      <c r="P98" s="29">
        <f t="shared" si="1"/>
        <v>75.4375</v>
      </c>
      <c r="Q98" s="41" t="s">
        <v>490</v>
      </c>
      <c r="R98" s="41" t="s">
        <v>490</v>
      </c>
      <c r="S98" s="34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</row>
    <row r="99" spans="1:253" ht="22.5">
      <c r="A99" s="41" t="s">
        <v>340</v>
      </c>
      <c r="B99" s="41" t="s">
        <v>491</v>
      </c>
      <c r="C99" s="41" t="s">
        <v>31</v>
      </c>
      <c r="D99" s="41" t="s">
        <v>492</v>
      </c>
      <c r="E99" s="12">
        <v>1</v>
      </c>
      <c r="F99" s="11">
        <v>1</v>
      </c>
      <c r="G99" s="41" t="s">
        <v>493</v>
      </c>
      <c r="H99" s="41" t="s">
        <v>27</v>
      </c>
      <c r="I99" s="11" t="s">
        <v>494</v>
      </c>
      <c r="J99" s="11">
        <v>77.6</v>
      </c>
      <c r="K99" s="11">
        <v>76</v>
      </c>
      <c r="L99" s="11">
        <v>0</v>
      </c>
      <c r="M99" s="11">
        <v>0</v>
      </c>
      <c r="N99" s="29">
        <v>38.44</v>
      </c>
      <c r="O99" s="29">
        <v>81.74</v>
      </c>
      <c r="P99" s="29">
        <f t="shared" si="1"/>
        <v>79.31</v>
      </c>
      <c r="Q99" s="41" t="s">
        <v>495</v>
      </c>
      <c r="R99" s="41" t="s">
        <v>50</v>
      </c>
      <c r="S99" s="34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</row>
    <row r="100" spans="1:253" ht="22.5">
      <c r="A100" s="41" t="s">
        <v>340</v>
      </c>
      <c r="B100" s="41" t="s">
        <v>496</v>
      </c>
      <c r="C100" s="41" t="s">
        <v>68</v>
      </c>
      <c r="D100" s="41" t="s">
        <v>497</v>
      </c>
      <c r="E100" s="12">
        <v>1</v>
      </c>
      <c r="F100" s="11">
        <v>1</v>
      </c>
      <c r="G100" s="41" t="s">
        <v>498</v>
      </c>
      <c r="H100" s="41" t="s">
        <v>41</v>
      </c>
      <c r="I100" s="11" t="s">
        <v>499</v>
      </c>
      <c r="J100" s="11">
        <v>68</v>
      </c>
      <c r="K100" s="11">
        <v>81.5</v>
      </c>
      <c r="L100" s="11">
        <v>0</v>
      </c>
      <c r="M100" s="11">
        <v>0</v>
      </c>
      <c r="N100" s="29">
        <v>37.0375</v>
      </c>
      <c r="O100" s="29">
        <v>79.18</v>
      </c>
      <c r="P100" s="29">
        <f t="shared" si="1"/>
        <v>76.6275</v>
      </c>
      <c r="Q100" s="41" t="s">
        <v>500</v>
      </c>
      <c r="R100" s="41" t="s">
        <v>50</v>
      </c>
      <c r="S100" s="34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</row>
    <row r="101" spans="1:253" ht="22.5">
      <c r="A101" s="41" t="s">
        <v>340</v>
      </c>
      <c r="B101" s="41" t="s">
        <v>496</v>
      </c>
      <c r="C101" s="41" t="s">
        <v>74</v>
      </c>
      <c r="D101" s="41" t="s">
        <v>501</v>
      </c>
      <c r="E101" s="12">
        <v>1</v>
      </c>
      <c r="F101" s="11">
        <v>1</v>
      </c>
      <c r="G101" s="41" t="s">
        <v>502</v>
      </c>
      <c r="H101" s="41" t="s">
        <v>27</v>
      </c>
      <c r="I101" s="11" t="s">
        <v>503</v>
      </c>
      <c r="J101" s="11">
        <v>72.8</v>
      </c>
      <c r="K101" s="11">
        <v>77.5</v>
      </c>
      <c r="L101" s="11">
        <v>0</v>
      </c>
      <c r="M101" s="11">
        <v>0</v>
      </c>
      <c r="N101" s="29">
        <v>37.4575</v>
      </c>
      <c r="O101" s="29">
        <v>82.4</v>
      </c>
      <c r="P101" s="29">
        <f t="shared" si="1"/>
        <v>78.6575</v>
      </c>
      <c r="Q101" s="41" t="s">
        <v>504</v>
      </c>
      <c r="R101" s="41" t="s">
        <v>505</v>
      </c>
      <c r="S101" s="34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</row>
    <row r="102" spans="1:253" ht="22.5">
      <c r="A102" s="41" t="s">
        <v>340</v>
      </c>
      <c r="B102" s="41" t="s">
        <v>506</v>
      </c>
      <c r="C102" s="41" t="s">
        <v>507</v>
      </c>
      <c r="D102" s="41" t="s">
        <v>508</v>
      </c>
      <c r="E102" s="12">
        <v>1</v>
      </c>
      <c r="F102" s="11">
        <v>1</v>
      </c>
      <c r="G102" s="41" t="s">
        <v>509</v>
      </c>
      <c r="H102" s="41" t="s">
        <v>27</v>
      </c>
      <c r="I102" s="11" t="s">
        <v>510</v>
      </c>
      <c r="J102" s="11">
        <v>68</v>
      </c>
      <c r="K102" s="11">
        <v>76.5</v>
      </c>
      <c r="L102" s="11">
        <v>0</v>
      </c>
      <c r="M102" s="11">
        <v>0</v>
      </c>
      <c r="N102" s="29">
        <v>35.9125</v>
      </c>
      <c r="O102" s="29">
        <v>79.54</v>
      </c>
      <c r="P102" s="29">
        <f t="shared" si="1"/>
        <v>75.6825</v>
      </c>
      <c r="Q102" s="41" t="s">
        <v>55</v>
      </c>
      <c r="R102" s="41" t="s">
        <v>511</v>
      </c>
      <c r="S102" s="34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</row>
    <row r="103" spans="1:253" ht="22.5">
      <c r="A103" s="41" t="s">
        <v>340</v>
      </c>
      <c r="B103" s="41" t="s">
        <v>512</v>
      </c>
      <c r="C103" s="41" t="s">
        <v>513</v>
      </c>
      <c r="D103" s="41" t="s">
        <v>514</v>
      </c>
      <c r="E103" s="12">
        <v>4</v>
      </c>
      <c r="F103" s="11">
        <v>1</v>
      </c>
      <c r="G103" s="41" t="s">
        <v>515</v>
      </c>
      <c r="H103" s="41" t="s">
        <v>27</v>
      </c>
      <c r="I103" s="11" t="s">
        <v>516</v>
      </c>
      <c r="J103" s="11">
        <v>79.2</v>
      </c>
      <c r="K103" s="11">
        <v>76.5</v>
      </c>
      <c r="L103" s="11">
        <v>0</v>
      </c>
      <c r="M103" s="11">
        <v>0</v>
      </c>
      <c r="N103" s="29">
        <v>38.9925</v>
      </c>
      <c r="O103" s="29">
        <v>79.88</v>
      </c>
      <c r="P103" s="29">
        <f t="shared" si="1"/>
        <v>78.9325</v>
      </c>
      <c r="Q103" s="41" t="s">
        <v>517</v>
      </c>
      <c r="R103" s="41" t="s">
        <v>50</v>
      </c>
      <c r="S103" s="34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</row>
    <row r="104" spans="1:253" ht="22.5">
      <c r="A104" s="41" t="s">
        <v>340</v>
      </c>
      <c r="B104" s="41" t="s">
        <v>512</v>
      </c>
      <c r="C104" s="41" t="s">
        <v>513</v>
      </c>
      <c r="D104" s="41" t="s">
        <v>514</v>
      </c>
      <c r="E104" s="12">
        <v>4</v>
      </c>
      <c r="F104" s="11">
        <v>2</v>
      </c>
      <c r="G104" s="41" t="s">
        <v>518</v>
      </c>
      <c r="H104" s="41" t="s">
        <v>41</v>
      </c>
      <c r="I104" s="11" t="s">
        <v>519</v>
      </c>
      <c r="J104" s="11">
        <v>69.6</v>
      </c>
      <c r="K104" s="11">
        <v>80</v>
      </c>
      <c r="L104" s="11">
        <v>0</v>
      </c>
      <c r="M104" s="11">
        <v>0</v>
      </c>
      <c r="N104" s="29">
        <v>37.14</v>
      </c>
      <c r="O104" s="29">
        <v>81.88</v>
      </c>
      <c r="P104" s="29">
        <f t="shared" si="1"/>
        <v>78.08</v>
      </c>
      <c r="Q104" s="41" t="s">
        <v>376</v>
      </c>
      <c r="R104" s="41" t="s">
        <v>50</v>
      </c>
      <c r="S104" s="34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</row>
    <row r="105" spans="1:253" ht="33.75">
      <c r="A105" s="41" t="s">
        <v>340</v>
      </c>
      <c r="B105" s="41" t="s">
        <v>512</v>
      </c>
      <c r="C105" s="41" t="s">
        <v>513</v>
      </c>
      <c r="D105" s="41" t="s">
        <v>514</v>
      </c>
      <c r="E105" s="12">
        <v>4</v>
      </c>
      <c r="F105" s="11">
        <v>3</v>
      </c>
      <c r="G105" s="41" t="s">
        <v>520</v>
      </c>
      <c r="H105" s="41" t="s">
        <v>41</v>
      </c>
      <c r="I105" s="11" t="s">
        <v>521</v>
      </c>
      <c r="J105" s="11">
        <v>70.4</v>
      </c>
      <c r="K105" s="11">
        <v>81.5</v>
      </c>
      <c r="L105" s="11">
        <v>0</v>
      </c>
      <c r="M105" s="11">
        <v>0</v>
      </c>
      <c r="N105" s="29">
        <v>37.6975</v>
      </c>
      <c r="O105" s="29">
        <v>80.62</v>
      </c>
      <c r="P105" s="29">
        <f t="shared" si="1"/>
        <v>78.0075</v>
      </c>
      <c r="Q105" s="41" t="s">
        <v>123</v>
      </c>
      <c r="R105" s="11" t="s">
        <v>522</v>
      </c>
      <c r="S105" s="34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</row>
    <row r="106" spans="1:253" ht="33.75">
      <c r="A106" s="41" t="s">
        <v>340</v>
      </c>
      <c r="B106" s="41" t="s">
        <v>512</v>
      </c>
      <c r="C106" s="41" t="s">
        <v>513</v>
      </c>
      <c r="D106" s="41" t="s">
        <v>514</v>
      </c>
      <c r="E106" s="12">
        <v>4</v>
      </c>
      <c r="F106" s="11">
        <v>4</v>
      </c>
      <c r="G106" s="41" t="s">
        <v>523</v>
      </c>
      <c r="H106" s="41" t="s">
        <v>41</v>
      </c>
      <c r="I106" s="11" t="s">
        <v>524</v>
      </c>
      <c r="J106" s="11">
        <v>72.8</v>
      </c>
      <c r="K106" s="11">
        <v>82</v>
      </c>
      <c r="L106" s="11">
        <v>0</v>
      </c>
      <c r="M106" s="11">
        <v>0</v>
      </c>
      <c r="N106" s="29">
        <v>38.47</v>
      </c>
      <c r="O106" s="29">
        <v>79</v>
      </c>
      <c r="P106" s="29">
        <f t="shared" si="1"/>
        <v>77.97</v>
      </c>
      <c r="Q106" s="41" t="s">
        <v>89</v>
      </c>
      <c r="R106" s="41" t="s">
        <v>525</v>
      </c>
      <c r="S106" s="34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</row>
    <row r="107" spans="1:253" ht="22.5">
      <c r="A107" s="41" t="s">
        <v>340</v>
      </c>
      <c r="B107" s="41" t="s">
        <v>526</v>
      </c>
      <c r="C107" s="41" t="s">
        <v>68</v>
      </c>
      <c r="D107" s="41" t="s">
        <v>527</v>
      </c>
      <c r="E107" s="12">
        <v>2</v>
      </c>
      <c r="F107" s="11">
        <v>1</v>
      </c>
      <c r="G107" s="41" t="s">
        <v>528</v>
      </c>
      <c r="H107" s="41" t="s">
        <v>41</v>
      </c>
      <c r="I107" s="11" t="s">
        <v>529</v>
      </c>
      <c r="J107" s="11">
        <v>82.4</v>
      </c>
      <c r="K107" s="11">
        <v>77</v>
      </c>
      <c r="L107" s="11">
        <v>0</v>
      </c>
      <c r="M107" s="11">
        <v>0</v>
      </c>
      <c r="N107" s="29">
        <v>39.985</v>
      </c>
      <c r="O107" s="29">
        <v>75.36</v>
      </c>
      <c r="P107" s="29">
        <f t="shared" si="1"/>
        <v>77.66499999999999</v>
      </c>
      <c r="Q107" s="41" t="s">
        <v>262</v>
      </c>
      <c r="R107" s="41" t="s">
        <v>50</v>
      </c>
      <c r="S107" s="34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</row>
    <row r="108" spans="1:253" ht="22.5">
      <c r="A108" s="41" t="s">
        <v>340</v>
      </c>
      <c r="B108" s="41" t="s">
        <v>526</v>
      </c>
      <c r="C108" s="41" t="s">
        <v>68</v>
      </c>
      <c r="D108" s="41" t="s">
        <v>527</v>
      </c>
      <c r="E108" s="12">
        <v>2</v>
      </c>
      <c r="F108" s="11">
        <v>2</v>
      </c>
      <c r="G108" s="41" t="s">
        <v>530</v>
      </c>
      <c r="H108" s="41" t="s">
        <v>41</v>
      </c>
      <c r="I108" s="11" t="s">
        <v>531</v>
      </c>
      <c r="J108" s="11">
        <v>72.8</v>
      </c>
      <c r="K108" s="11">
        <v>79.5</v>
      </c>
      <c r="L108" s="11">
        <v>0</v>
      </c>
      <c r="M108" s="11">
        <v>0</v>
      </c>
      <c r="N108" s="29">
        <v>37.9075</v>
      </c>
      <c r="O108" s="29">
        <v>79.4</v>
      </c>
      <c r="P108" s="29">
        <f t="shared" si="1"/>
        <v>77.6075</v>
      </c>
      <c r="Q108" s="41" t="s">
        <v>532</v>
      </c>
      <c r="R108" s="41" t="s">
        <v>50</v>
      </c>
      <c r="S108" s="34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</row>
    <row r="109" spans="1:253" ht="22.5">
      <c r="A109" s="41" t="s">
        <v>340</v>
      </c>
      <c r="B109" s="41" t="s">
        <v>526</v>
      </c>
      <c r="C109" s="41" t="s">
        <v>74</v>
      </c>
      <c r="D109" s="41" t="s">
        <v>533</v>
      </c>
      <c r="E109" s="12">
        <v>1</v>
      </c>
      <c r="F109" s="11">
        <v>1</v>
      </c>
      <c r="G109" s="41" t="s">
        <v>534</v>
      </c>
      <c r="H109" s="41" t="s">
        <v>41</v>
      </c>
      <c r="I109" s="11" t="s">
        <v>535</v>
      </c>
      <c r="J109" s="11">
        <v>64</v>
      </c>
      <c r="K109" s="11">
        <v>82.5</v>
      </c>
      <c r="L109" s="11">
        <v>0</v>
      </c>
      <c r="M109" s="11">
        <v>0</v>
      </c>
      <c r="N109" s="29">
        <v>36.1625</v>
      </c>
      <c r="O109" s="29">
        <v>79.76</v>
      </c>
      <c r="P109" s="29">
        <f t="shared" si="1"/>
        <v>76.0425</v>
      </c>
      <c r="Q109" s="41" t="s">
        <v>457</v>
      </c>
      <c r="R109" s="41" t="s">
        <v>50</v>
      </c>
      <c r="S109" s="34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</row>
    <row r="110" spans="1:253" ht="22.5">
      <c r="A110" s="41" t="s">
        <v>340</v>
      </c>
      <c r="B110" s="41" t="s">
        <v>536</v>
      </c>
      <c r="C110" s="41" t="s">
        <v>187</v>
      </c>
      <c r="D110" s="41" t="s">
        <v>537</v>
      </c>
      <c r="E110" s="12">
        <v>1</v>
      </c>
      <c r="F110" s="11">
        <v>1</v>
      </c>
      <c r="G110" s="41" t="s">
        <v>538</v>
      </c>
      <c r="H110" s="41" t="s">
        <v>41</v>
      </c>
      <c r="I110" s="11" t="s">
        <v>539</v>
      </c>
      <c r="J110" s="11">
        <v>71.2</v>
      </c>
      <c r="K110" s="11">
        <v>82</v>
      </c>
      <c r="L110" s="11">
        <v>0</v>
      </c>
      <c r="M110" s="11">
        <v>0</v>
      </c>
      <c r="N110" s="29">
        <v>38.03</v>
      </c>
      <c r="O110" s="29">
        <v>76.98</v>
      </c>
      <c r="P110" s="29">
        <f t="shared" si="1"/>
        <v>76.52000000000001</v>
      </c>
      <c r="Q110" s="41" t="s">
        <v>55</v>
      </c>
      <c r="R110" s="41" t="s">
        <v>50</v>
      </c>
      <c r="S110" s="34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</row>
    <row r="111" spans="1:253" ht="22.5">
      <c r="A111" s="41" t="s">
        <v>340</v>
      </c>
      <c r="B111" s="41" t="s">
        <v>511</v>
      </c>
      <c r="C111" s="41" t="s">
        <v>334</v>
      </c>
      <c r="D111" s="41" t="s">
        <v>540</v>
      </c>
      <c r="E111" s="12">
        <v>1</v>
      </c>
      <c r="F111" s="11">
        <v>1</v>
      </c>
      <c r="G111" s="41" t="s">
        <v>541</v>
      </c>
      <c r="H111" s="41" t="s">
        <v>41</v>
      </c>
      <c r="I111" s="11" t="s">
        <v>542</v>
      </c>
      <c r="J111" s="11">
        <v>76.8</v>
      </c>
      <c r="K111" s="11">
        <v>76</v>
      </c>
      <c r="L111" s="11">
        <v>0</v>
      </c>
      <c r="M111" s="11">
        <v>0</v>
      </c>
      <c r="N111" s="29">
        <v>38.22</v>
      </c>
      <c r="O111" s="29">
        <v>77.18</v>
      </c>
      <c r="P111" s="29">
        <f t="shared" si="1"/>
        <v>76.81</v>
      </c>
      <c r="Q111" s="41" t="s">
        <v>55</v>
      </c>
      <c r="R111" s="41" t="s">
        <v>50</v>
      </c>
      <c r="S111" s="34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</row>
    <row r="112" spans="1:253" ht="22.5">
      <c r="A112" s="41" t="s">
        <v>340</v>
      </c>
      <c r="B112" s="41" t="s">
        <v>511</v>
      </c>
      <c r="C112" s="41" t="s">
        <v>543</v>
      </c>
      <c r="D112" s="41" t="s">
        <v>544</v>
      </c>
      <c r="E112" s="11">
        <v>1</v>
      </c>
      <c r="F112" s="11">
        <v>1</v>
      </c>
      <c r="G112" s="41" t="s">
        <v>545</v>
      </c>
      <c r="H112" s="41" t="s">
        <v>27</v>
      </c>
      <c r="I112" s="11" t="s">
        <v>546</v>
      </c>
      <c r="J112" s="11">
        <v>63.2</v>
      </c>
      <c r="K112" s="11">
        <v>74.5</v>
      </c>
      <c r="L112" s="11">
        <v>0</v>
      </c>
      <c r="M112" s="11">
        <v>0</v>
      </c>
      <c r="N112" s="29">
        <v>34.1425</v>
      </c>
      <c r="O112" s="29">
        <v>76.92</v>
      </c>
      <c r="P112" s="29">
        <f t="shared" si="1"/>
        <v>72.60249999999999</v>
      </c>
      <c r="Q112" s="41" t="s">
        <v>547</v>
      </c>
      <c r="R112" s="41" t="s">
        <v>50</v>
      </c>
      <c r="S112" s="34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</row>
    <row r="113" spans="1:253" ht="33.75">
      <c r="A113" s="41" t="s">
        <v>340</v>
      </c>
      <c r="B113" s="41" t="s">
        <v>548</v>
      </c>
      <c r="C113" s="41" t="s">
        <v>187</v>
      </c>
      <c r="D113" s="41" t="s">
        <v>549</v>
      </c>
      <c r="E113" s="12">
        <v>1</v>
      </c>
      <c r="F113" s="11">
        <v>1</v>
      </c>
      <c r="G113" s="41" t="s">
        <v>550</v>
      </c>
      <c r="H113" s="41" t="s">
        <v>41</v>
      </c>
      <c r="I113" s="11" t="s">
        <v>551</v>
      </c>
      <c r="J113" s="11">
        <v>64.8</v>
      </c>
      <c r="K113" s="11">
        <v>74</v>
      </c>
      <c r="L113" s="11">
        <v>0</v>
      </c>
      <c r="M113" s="11">
        <v>0</v>
      </c>
      <c r="N113" s="29">
        <v>34.47</v>
      </c>
      <c r="O113" s="29">
        <v>76.04</v>
      </c>
      <c r="P113" s="29">
        <f t="shared" si="1"/>
        <v>72.49000000000001</v>
      </c>
      <c r="Q113" s="11" t="s">
        <v>43</v>
      </c>
      <c r="R113" s="41" t="s">
        <v>552</v>
      </c>
      <c r="S113" s="34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</row>
    <row r="114" spans="1:253" ht="22.5">
      <c r="A114" s="41" t="s">
        <v>553</v>
      </c>
      <c r="B114" s="41" t="s">
        <v>554</v>
      </c>
      <c r="C114" s="41" t="s">
        <v>161</v>
      </c>
      <c r="D114" s="41" t="s">
        <v>555</v>
      </c>
      <c r="E114" s="12">
        <v>1</v>
      </c>
      <c r="F114" s="11">
        <v>1</v>
      </c>
      <c r="G114" s="41" t="s">
        <v>556</v>
      </c>
      <c r="H114" s="41" t="s">
        <v>27</v>
      </c>
      <c r="I114" s="11" t="s">
        <v>557</v>
      </c>
      <c r="J114" s="11">
        <v>68</v>
      </c>
      <c r="K114" s="11">
        <v>75</v>
      </c>
      <c r="L114" s="11">
        <v>0</v>
      </c>
      <c r="M114" s="11">
        <v>0</v>
      </c>
      <c r="N114" s="35">
        <v>35.575</v>
      </c>
      <c r="O114" s="29">
        <v>81.02</v>
      </c>
      <c r="P114" s="29">
        <f t="shared" si="1"/>
        <v>76.08500000000001</v>
      </c>
      <c r="Q114" s="41" t="s">
        <v>500</v>
      </c>
      <c r="R114" s="41" t="s">
        <v>50</v>
      </c>
      <c r="S114" s="37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</row>
    <row r="115" spans="1:253" ht="22.5">
      <c r="A115" s="41" t="s">
        <v>553</v>
      </c>
      <c r="B115" s="41" t="s">
        <v>558</v>
      </c>
      <c r="C115" s="41" t="s">
        <v>31</v>
      </c>
      <c r="D115" s="41" t="s">
        <v>559</v>
      </c>
      <c r="E115" s="12">
        <v>2</v>
      </c>
      <c r="F115" s="11">
        <v>1</v>
      </c>
      <c r="G115" s="41" t="s">
        <v>560</v>
      </c>
      <c r="H115" s="41" t="s">
        <v>41</v>
      </c>
      <c r="I115" s="11" t="s">
        <v>561</v>
      </c>
      <c r="J115" s="11">
        <v>68</v>
      </c>
      <c r="K115" s="11">
        <v>87</v>
      </c>
      <c r="L115" s="11">
        <v>0</v>
      </c>
      <c r="M115" s="11">
        <v>0</v>
      </c>
      <c r="N115" s="35">
        <v>38.275</v>
      </c>
      <c r="O115" s="29">
        <v>81.3</v>
      </c>
      <c r="P115" s="29">
        <f t="shared" si="1"/>
        <v>78.925</v>
      </c>
      <c r="Q115" s="41" t="s">
        <v>89</v>
      </c>
      <c r="R115" s="41" t="s">
        <v>89</v>
      </c>
      <c r="S115" s="37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</row>
    <row r="116" spans="1:253" ht="22.5">
      <c r="A116" s="41" t="s">
        <v>553</v>
      </c>
      <c r="B116" s="41" t="s">
        <v>558</v>
      </c>
      <c r="C116" s="41" t="s">
        <v>31</v>
      </c>
      <c r="D116" s="41" t="s">
        <v>559</v>
      </c>
      <c r="E116" s="12">
        <v>2</v>
      </c>
      <c r="F116" s="11">
        <v>2</v>
      </c>
      <c r="G116" s="41" t="s">
        <v>562</v>
      </c>
      <c r="H116" s="41" t="s">
        <v>27</v>
      </c>
      <c r="I116" s="11" t="s">
        <v>563</v>
      </c>
      <c r="J116" s="11">
        <v>66.4</v>
      </c>
      <c r="K116" s="11">
        <v>79</v>
      </c>
      <c r="L116" s="11">
        <v>0</v>
      </c>
      <c r="M116" s="11">
        <v>0</v>
      </c>
      <c r="N116" s="35">
        <v>36.035</v>
      </c>
      <c r="O116" s="29">
        <v>79.42</v>
      </c>
      <c r="P116" s="29">
        <f t="shared" si="1"/>
        <v>75.745</v>
      </c>
      <c r="Q116" s="41" t="s">
        <v>564</v>
      </c>
      <c r="R116" s="41" t="s">
        <v>50</v>
      </c>
      <c r="S116" s="37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</row>
    <row r="117" spans="1:253" ht="22.5">
      <c r="A117" s="41" t="s">
        <v>553</v>
      </c>
      <c r="B117" s="41" t="s">
        <v>565</v>
      </c>
      <c r="C117" s="41" t="s">
        <v>187</v>
      </c>
      <c r="D117" s="41" t="s">
        <v>566</v>
      </c>
      <c r="E117" s="12">
        <v>1</v>
      </c>
      <c r="F117" s="11">
        <v>1</v>
      </c>
      <c r="G117" s="41" t="s">
        <v>567</v>
      </c>
      <c r="H117" s="41" t="s">
        <v>41</v>
      </c>
      <c r="I117" s="11" t="s">
        <v>568</v>
      </c>
      <c r="J117" s="11">
        <v>76.8</v>
      </c>
      <c r="K117" s="11">
        <v>84</v>
      </c>
      <c r="L117" s="11">
        <v>0</v>
      </c>
      <c r="M117" s="11">
        <v>0</v>
      </c>
      <c r="N117" s="35">
        <v>40.02</v>
      </c>
      <c r="O117" s="29">
        <v>80.46</v>
      </c>
      <c r="P117" s="29">
        <f t="shared" si="1"/>
        <v>80.25</v>
      </c>
      <c r="Q117" s="41" t="s">
        <v>569</v>
      </c>
      <c r="R117" s="41" t="s">
        <v>50</v>
      </c>
      <c r="S117" s="37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</row>
    <row r="118" spans="1:253" ht="22.5">
      <c r="A118" s="41" t="s">
        <v>553</v>
      </c>
      <c r="B118" s="41" t="s">
        <v>570</v>
      </c>
      <c r="C118" s="41" t="s">
        <v>571</v>
      </c>
      <c r="D118" s="41" t="s">
        <v>572</v>
      </c>
      <c r="E118" s="12">
        <v>1</v>
      </c>
      <c r="F118" s="11">
        <v>1</v>
      </c>
      <c r="G118" s="41" t="s">
        <v>573</v>
      </c>
      <c r="H118" s="41" t="s">
        <v>27</v>
      </c>
      <c r="I118" s="11" t="s">
        <v>574</v>
      </c>
      <c r="J118" s="11">
        <v>60</v>
      </c>
      <c r="K118" s="11">
        <v>87</v>
      </c>
      <c r="L118" s="11">
        <v>0</v>
      </c>
      <c r="M118" s="11">
        <v>0</v>
      </c>
      <c r="N118" s="35">
        <v>36.075</v>
      </c>
      <c r="O118" s="29">
        <v>82.96</v>
      </c>
      <c r="P118" s="29">
        <f t="shared" si="1"/>
        <v>77.555</v>
      </c>
      <c r="Q118" s="41" t="s">
        <v>457</v>
      </c>
      <c r="R118" s="41" t="s">
        <v>575</v>
      </c>
      <c r="S118" s="37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3" ht="22.5">
      <c r="A119" s="41" t="s">
        <v>553</v>
      </c>
      <c r="B119" s="41" t="s">
        <v>570</v>
      </c>
      <c r="C119" s="41" t="s">
        <v>161</v>
      </c>
      <c r="D119" s="41" t="s">
        <v>576</v>
      </c>
      <c r="E119" s="12">
        <v>1</v>
      </c>
      <c r="F119" s="11">
        <v>1</v>
      </c>
      <c r="G119" s="41" t="s">
        <v>577</v>
      </c>
      <c r="H119" s="41" t="s">
        <v>41</v>
      </c>
      <c r="I119" s="11" t="s">
        <v>578</v>
      </c>
      <c r="J119" s="11">
        <v>66.4</v>
      </c>
      <c r="K119" s="11">
        <v>80.5</v>
      </c>
      <c r="L119" s="11">
        <v>0</v>
      </c>
      <c r="M119" s="11">
        <v>0</v>
      </c>
      <c r="N119" s="35">
        <v>36.3725</v>
      </c>
      <c r="O119" s="29">
        <v>80.08</v>
      </c>
      <c r="P119" s="29">
        <f t="shared" si="1"/>
        <v>76.4125</v>
      </c>
      <c r="Q119" s="41" t="s">
        <v>158</v>
      </c>
      <c r="R119" s="41" t="s">
        <v>50</v>
      </c>
      <c r="S119" s="37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</row>
    <row r="120" spans="1:253" ht="22.5">
      <c r="A120" s="41" t="s">
        <v>553</v>
      </c>
      <c r="B120" s="41" t="s">
        <v>579</v>
      </c>
      <c r="C120" s="41" t="s">
        <v>187</v>
      </c>
      <c r="D120" s="41" t="s">
        <v>580</v>
      </c>
      <c r="E120" s="12">
        <v>1</v>
      </c>
      <c r="F120" s="11">
        <v>1</v>
      </c>
      <c r="G120" s="41" t="s">
        <v>581</v>
      </c>
      <c r="H120" s="41" t="s">
        <v>41</v>
      </c>
      <c r="I120" s="11" t="s">
        <v>582</v>
      </c>
      <c r="J120" s="11">
        <v>66.4</v>
      </c>
      <c r="K120" s="11">
        <v>74.5</v>
      </c>
      <c r="L120" s="11">
        <v>0</v>
      </c>
      <c r="M120" s="11">
        <v>0</v>
      </c>
      <c r="N120" s="29">
        <v>35.0225</v>
      </c>
      <c r="O120" s="29">
        <v>77.56</v>
      </c>
      <c r="P120" s="29">
        <f t="shared" si="1"/>
        <v>73.80250000000001</v>
      </c>
      <c r="Q120" s="41" t="s">
        <v>457</v>
      </c>
      <c r="R120" s="41" t="s">
        <v>50</v>
      </c>
      <c r="S120" s="34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</row>
    <row r="121" spans="1:253" ht="22.5">
      <c r="A121" s="41" t="s">
        <v>553</v>
      </c>
      <c r="B121" s="41" t="s">
        <v>579</v>
      </c>
      <c r="C121" s="41" t="s">
        <v>31</v>
      </c>
      <c r="D121" s="41" t="s">
        <v>583</v>
      </c>
      <c r="E121" s="12">
        <v>3</v>
      </c>
      <c r="F121" s="14">
        <v>1</v>
      </c>
      <c r="G121" s="41" t="s">
        <v>584</v>
      </c>
      <c r="H121" s="41" t="s">
        <v>27</v>
      </c>
      <c r="I121" s="11" t="s">
        <v>585</v>
      </c>
      <c r="J121" s="11">
        <v>71.2</v>
      </c>
      <c r="K121" s="11">
        <v>78.5</v>
      </c>
      <c r="L121" s="11">
        <v>0</v>
      </c>
      <c r="M121" s="11">
        <v>0</v>
      </c>
      <c r="N121" s="29">
        <v>37.2425</v>
      </c>
      <c r="O121" s="29">
        <v>80.44</v>
      </c>
      <c r="P121" s="29">
        <f t="shared" si="1"/>
        <v>77.4625</v>
      </c>
      <c r="Q121" s="41" t="s">
        <v>29</v>
      </c>
      <c r="R121" s="41" t="s">
        <v>50</v>
      </c>
      <c r="S121" s="34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</row>
    <row r="122" spans="1:253" ht="22.5">
      <c r="A122" s="41" t="s">
        <v>553</v>
      </c>
      <c r="B122" s="41" t="s">
        <v>579</v>
      </c>
      <c r="C122" s="41" t="s">
        <v>31</v>
      </c>
      <c r="D122" s="41" t="s">
        <v>583</v>
      </c>
      <c r="E122" s="12">
        <v>3</v>
      </c>
      <c r="F122" s="14">
        <v>2</v>
      </c>
      <c r="G122" s="41" t="s">
        <v>586</v>
      </c>
      <c r="H122" s="41" t="s">
        <v>41</v>
      </c>
      <c r="I122" s="11" t="s">
        <v>587</v>
      </c>
      <c r="J122" s="36">
        <v>74.4</v>
      </c>
      <c r="K122" s="11">
        <v>74</v>
      </c>
      <c r="L122" s="11">
        <v>0</v>
      </c>
      <c r="M122" s="11">
        <v>0</v>
      </c>
      <c r="N122" s="29">
        <v>37.11</v>
      </c>
      <c r="O122" s="29">
        <v>77.5</v>
      </c>
      <c r="P122" s="29">
        <f t="shared" si="1"/>
        <v>75.86</v>
      </c>
      <c r="Q122" s="41" t="s">
        <v>588</v>
      </c>
      <c r="R122" s="41" t="s">
        <v>50</v>
      </c>
      <c r="S122" s="34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</row>
    <row r="123" spans="1:253" ht="22.5">
      <c r="A123" s="41" t="s">
        <v>553</v>
      </c>
      <c r="B123" s="41" t="s">
        <v>579</v>
      </c>
      <c r="C123" s="41" t="s">
        <v>31</v>
      </c>
      <c r="D123" s="41" t="s">
        <v>583</v>
      </c>
      <c r="E123" s="12">
        <v>3</v>
      </c>
      <c r="F123" s="14">
        <v>3</v>
      </c>
      <c r="G123" s="41" t="s">
        <v>589</v>
      </c>
      <c r="H123" s="41" t="s">
        <v>27</v>
      </c>
      <c r="I123" s="11" t="s">
        <v>590</v>
      </c>
      <c r="J123" s="11">
        <v>58.4</v>
      </c>
      <c r="K123" s="11">
        <v>80.5</v>
      </c>
      <c r="L123" s="11">
        <v>0</v>
      </c>
      <c r="M123" s="11">
        <v>0</v>
      </c>
      <c r="N123" s="29">
        <v>34.1725</v>
      </c>
      <c r="O123" s="29">
        <v>78.14</v>
      </c>
      <c r="P123" s="29">
        <f t="shared" si="1"/>
        <v>73.2425</v>
      </c>
      <c r="Q123" s="41" t="s">
        <v>588</v>
      </c>
      <c r="R123" s="41" t="s">
        <v>50</v>
      </c>
      <c r="S123" s="34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</row>
    <row r="124" spans="1:253" ht="22.5">
      <c r="A124" s="41" t="s">
        <v>553</v>
      </c>
      <c r="B124" s="41" t="s">
        <v>579</v>
      </c>
      <c r="C124" s="41" t="s">
        <v>591</v>
      </c>
      <c r="D124" s="41" t="s">
        <v>592</v>
      </c>
      <c r="E124" s="12">
        <v>1</v>
      </c>
      <c r="F124" s="11">
        <v>1</v>
      </c>
      <c r="G124" s="41" t="s">
        <v>593</v>
      </c>
      <c r="H124" s="41" t="s">
        <v>27</v>
      </c>
      <c r="I124" s="11" t="s">
        <v>594</v>
      </c>
      <c r="J124" s="11">
        <v>62.4</v>
      </c>
      <c r="K124" s="11">
        <v>74</v>
      </c>
      <c r="L124" s="11">
        <v>0</v>
      </c>
      <c r="M124" s="11">
        <v>0</v>
      </c>
      <c r="N124" s="29">
        <v>33.81</v>
      </c>
      <c r="O124" s="29">
        <v>74.88</v>
      </c>
      <c r="P124" s="29">
        <f t="shared" si="1"/>
        <v>71.25</v>
      </c>
      <c r="Q124" s="41" t="s">
        <v>595</v>
      </c>
      <c r="R124" s="41" t="s">
        <v>50</v>
      </c>
      <c r="S124" s="34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</row>
    <row r="125" spans="1:253" ht="22.5">
      <c r="A125" s="41" t="s">
        <v>553</v>
      </c>
      <c r="B125" s="41" t="s">
        <v>596</v>
      </c>
      <c r="C125" s="41" t="s">
        <v>161</v>
      </c>
      <c r="D125" s="41" t="s">
        <v>597</v>
      </c>
      <c r="E125" s="12">
        <v>1</v>
      </c>
      <c r="F125" s="11">
        <v>1</v>
      </c>
      <c r="G125" s="41" t="s">
        <v>598</v>
      </c>
      <c r="H125" s="41" t="s">
        <v>41</v>
      </c>
      <c r="I125" s="11" t="s">
        <v>599</v>
      </c>
      <c r="J125" s="11">
        <v>70.4</v>
      </c>
      <c r="K125" s="11">
        <v>77.5</v>
      </c>
      <c r="L125" s="11">
        <v>0</v>
      </c>
      <c r="M125" s="11">
        <v>0</v>
      </c>
      <c r="N125" s="29">
        <v>36.7975</v>
      </c>
      <c r="O125" s="29">
        <v>78.98</v>
      </c>
      <c r="P125" s="29">
        <f t="shared" si="1"/>
        <v>76.2875</v>
      </c>
      <c r="Q125" s="41" t="s">
        <v>89</v>
      </c>
      <c r="R125" s="41" t="s">
        <v>600</v>
      </c>
      <c r="S125" s="34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</row>
    <row r="126" spans="1:253" ht="22.5">
      <c r="A126" s="41" t="s">
        <v>553</v>
      </c>
      <c r="B126" s="41" t="s">
        <v>601</v>
      </c>
      <c r="C126" s="41" t="s">
        <v>187</v>
      </c>
      <c r="D126" s="41" t="s">
        <v>602</v>
      </c>
      <c r="E126" s="12">
        <v>1</v>
      </c>
      <c r="F126" s="11">
        <v>1</v>
      </c>
      <c r="G126" s="41" t="s">
        <v>603</v>
      </c>
      <c r="H126" s="41" t="s">
        <v>41</v>
      </c>
      <c r="I126" s="11" t="s">
        <v>604</v>
      </c>
      <c r="J126" s="11">
        <v>69.6</v>
      </c>
      <c r="K126" s="11">
        <v>74</v>
      </c>
      <c r="L126" s="11">
        <v>0</v>
      </c>
      <c r="M126" s="11">
        <v>0</v>
      </c>
      <c r="N126" s="29">
        <v>35.79</v>
      </c>
      <c r="O126" s="29">
        <v>78.04</v>
      </c>
      <c r="P126" s="29">
        <f t="shared" si="1"/>
        <v>74.81</v>
      </c>
      <c r="Q126" s="41" t="s">
        <v>55</v>
      </c>
      <c r="R126" s="41" t="s">
        <v>605</v>
      </c>
      <c r="S126" s="34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</row>
    <row r="127" spans="1:253" ht="22.5">
      <c r="A127" s="41" t="s">
        <v>553</v>
      </c>
      <c r="B127" s="41" t="s">
        <v>601</v>
      </c>
      <c r="C127" s="41" t="s">
        <v>308</v>
      </c>
      <c r="D127" s="41" t="s">
        <v>606</v>
      </c>
      <c r="E127" s="12">
        <v>1</v>
      </c>
      <c r="F127" s="11">
        <v>1</v>
      </c>
      <c r="G127" s="41" t="s">
        <v>607</v>
      </c>
      <c r="H127" s="41" t="s">
        <v>27</v>
      </c>
      <c r="I127" s="11" t="s">
        <v>608</v>
      </c>
      <c r="J127" s="11">
        <v>75.2</v>
      </c>
      <c r="K127" s="11">
        <v>80</v>
      </c>
      <c r="L127" s="11">
        <v>0</v>
      </c>
      <c r="M127" s="11">
        <v>0</v>
      </c>
      <c r="N127" s="29">
        <v>38.68</v>
      </c>
      <c r="O127" s="29">
        <v>78.26</v>
      </c>
      <c r="P127" s="29">
        <f t="shared" si="1"/>
        <v>77.81</v>
      </c>
      <c r="Q127" s="41" t="s">
        <v>609</v>
      </c>
      <c r="R127" s="41" t="s">
        <v>610</v>
      </c>
      <c r="S127" s="34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</row>
    <row r="128" spans="1:253" ht="22.5">
      <c r="A128" s="41" t="s">
        <v>553</v>
      </c>
      <c r="B128" s="41" t="s">
        <v>611</v>
      </c>
      <c r="C128" s="41" t="s">
        <v>161</v>
      </c>
      <c r="D128" s="41" t="s">
        <v>612</v>
      </c>
      <c r="E128" s="12">
        <v>2</v>
      </c>
      <c r="F128" s="11">
        <v>1</v>
      </c>
      <c r="G128" s="41" t="s">
        <v>613</v>
      </c>
      <c r="H128" s="41" t="s">
        <v>27</v>
      </c>
      <c r="I128" s="11" t="s">
        <v>614</v>
      </c>
      <c r="J128" s="11">
        <v>80</v>
      </c>
      <c r="K128" s="11">
        <v>78</v>
      </c>
      <c r="L128" s="11">
        <v>0</v>
      </c>
      <c r="M128" s="11">
        <v>0</v>
      </c>
      <c r="N128" s="35">
        <v>39.55</v>
      </c>
      <c r="O128" s="29">
        <v>79.8</v>
      </c>
      <c r="P128" s="29">
        <f t="shared" si="1"/>
        <v>79.44999999999999</v>
      </c>
      <c r="Q128" s="41" t="s">
        <v>615</v>
      </c>
      <c r="R128" s="41" t="s">
        <v>50</v>
      </c>
      <c r="S128" s="37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</row>
    <row r="129" spans="1:253" ht="22.5">
      <c r="A129" s="41" t="s">
        <v>553</v>
      </c>
      <c r="B129" s="41" t="s">
        <v>611</v>
      </c>
      <c r="C129" s="41" t="s">
        <v>161</v>
      </c>
      <c r="D129" s="41" t="s">
        <v>612</v>
      </c>
      <c r="E129" s="12">
        <v>2</v>
      </c>
      <c r="F129" s="11">
        <v>2</v>
      </c>
      <c r="G129" s="41" t="s">
        <v>616</v>
      </c>
      <c r="H129" s="41" t="s">
        <v>41</v>
      </c>
      <c r="I129" s="11" t="s">
        <v>617</v>
      </c>
      <c r="J129" s="11">
        <v>73.6</v>
      </c>
      <c r="K129" s="11">
        <v>77.5</v>
      </c>
      <c r="L129" s="11">
        <v>0</v>
      </c>
      <c r="M129" s="11">
        <v>0</v>
      </c>
      <c r="N129" s="35">
        <v>37.6775</v>
      </c>
      <c r="O129" s="29">
        <v>81.26</v>
      </c>
      <c r="P129" s="29">
        <f t="shared" si="1"/>
        <v>78.3075</v>
      </c>
      <c r="Q129" s="41" t="s">
        <v>618</v>
      </c>
      <c r="R129" s="41" t="s">
        <v>50</v>
      </c>
      <c r="S129" s="37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</row>
    <row r="130" spans="1:253" ht="22.5">
      <c r="A130" s="41" t="s">
        <v>553</v>
      </c>
      <c r="B130" s="41" t="s">
        <v>619</v>
      </c>
      <c r="C130" s="41" t="s">
        <v>31</v>
      </c>
      <c r="D130" s="41" t="s">
        <v>620</v>
      </c>
      <c r="E130" s="12">
        <v>1</v>
      </c>
      <c r="F130" s="11">
        <v>1</v>
      </c>
      <c r="G130" s="41" t="s">
        <v>621</v>
      </c>
      <c r="H130" s="41" t="s">
        <v>27</v>
      </c>
      <c r="I130" s="11" t="s">
        <v>622</v>
      </c>
      <c r="J130" s="11">
        <v>71.2</v>
      </c>
      <c r="K130" s="11">
        <v>80</v>
      </c>
      <c r="L130" s="11">
        <v>0</v>
      </c>
      <c r="M130" s="11">
        <v>0</v>
      </c>
      <c r="N130" s="35">
        <v>37.58</v>
      </c>
      <c r="O130" s="29">
        <v>78.14</v>
      </c>
      <c r="P130" s="29">
        <f t="shared" si="1"/>
        <v>76.65</v>
      </c>
      <c r="Q130" s="41" t="s">
        <v>123</v>
      </c>
      <c r="R130" s="41" t="s">
        <v>50</v>
      </c>
      <c r="S130" s="37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</row>
    <row r="131" spans="1:253" ht="22.5">
      <c r="A131" s="41" t="s">
        <v>553</v>
      </c>
      <c r="B131" s="41" t="s">
        <v>623</v>
      </c>
      <c r="C131" s="41" t="s">
        <v>31</v>
      </c>
      <c r="D131" s="41" t="s">
        <v>624</v>
      </c>
      <c r="E131" s="12">
        <v>1</v>
      </c>
      <c r="F131" s="11">
        <v>1</v>
      </c>
      <c r="G131" s="41" t="s">
        <v>625</v>
      </c>
      <c r="H131" s="41" t="s">
        <v>41</v>
      </c>
      <c r="I131" s="11" t="s">
        <v>626</v>
      </c>
      <c r="J131" s="11">
        <v>71.2</v>
      </c>
      <c r="K131" s="11">
        <v>82</v>
      </c>
      <c r="L131" s="11">
        <v>0</v>
      </c>
      <c r="M131" s="11">
        <v>0</v>
      </c>
      <c r="N131" s="29">
        <v>38.03</v>
      </c>
      <c r="O131" s="29">
        <v>78.88</v>
      </c>
      <c r="P131" s="29">
        <f t="shared" si="1"/>
        <v>77.47</v>
      </c>
      <c r="Q131" s="41" t="s">
        <v>627</v>
      </c>
      <c r="R131" s="41" t="s">
        <v>50</v>
      </c>
      <c r="S131" s="34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32"/>
      <c r="IE131" s="32"/>
      <c r="IF131" s="32"/>
      <c r="IG131" s="32"/>
      <c r="IH131" s="32"/>
      <c r="II131" s="32"/>
      <c r="IJ131" s="32"/>
      <c r="IK131" s="32"/>
      <c r="IL131" s="32"/>
      <c r="IM131" s="32"/>
      <c r="IN131" s="32"/>
      <c r="IO131" s="32"/>
      <c r="IP131" s="32"/>
      <c r="IQ131" s="32"/>
      <c r="IR131" s="32"/>
      <c r="IS131" s="32"/>
    </row>
    <row r="132" spans="1:253" ht="22.5">
      <c r="A132" s="41" t="s">
        <v>553</v>
      </c>
      <c r="B132" s="41" t="s">
        <v>628</v>
      </c>
      <c r="C132" s="41" t="s">
        <v>629</v>
      </c>
      <c r="D132" s="41" t="s">
        <v>630</v>
      </c>
      <c r="E132" s="12">
        <v>1</v>
      </c>
      <c r="F132" s="11">
        <v>1</v>
      </c>
      <c r="G132" s="41" t="s">
        <v>631</v>
      </c>
      <c r="H132" s="41" t="s">
        <v>27</v>
      </c>
      <c r="I132" s="11" t="s">
        <v>632</v>
      </c>
      <c r="J132" s="11">
        <v>71.2</v>
      </c>
      <c r="K132" s="11">
        <v>79</v>
      </c>
      <c r="L132" s="11">
        <v>0</v>
      </c>
      <c r="M132" s="11">
        <v>0</v>
      </c>
      <c r="N132" s="29">
        <v>37.355</v>
      </c>
      <c r="O132" s="29">
        <v>78.08</v>
      </c>
      <c r="P132" s="29">
        <f t="shared" si="1"/>
        <v>76.395</v>
      </c>
      <c r="Q132" s="41" t="s">
        <v>394</v>
      </c>
      <c r="R132" s="41" t="s">
        <v>50</v>
      </c>
      <c r="S132" s="34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</row>
    <row r="133" spans="1:253" ht="22.5">
      <c r="A133" s="41" t="s">
        <v>553</v>
      </c>
      <c r="B133" s="41" t="s">
        <v>628</v>
      </c>
      <c r="C133" s="41" t="s">
        <v>317</v>
      </c>
      <c r="D133" s="41" t="s">
        <v>633</v>
      </c>
      <c r="E133" s="12">
        <v>1</v>
      </c>
      <c r="F133" s="11">
        <v>1</v>
      </c>
      <c r="G133" s="41" t="s">
        <v>634</v>
      </c>
      <c r="H133" s="41" t="s">
        <v>41</v>
      </c>
      <c r="I133" s="11" t="s">
        <v>635</v>
      </c>
      <c r="J133" s="11">
        <v>75.2</v>
      </c>
      <c r="K133" s="11">
        <v>75.5</v>
      </c>
      <c r="L133" s="11">
        <v>0</v>
      </c>
      <c r="M133" s="11">
        <v>0</v>
      </c>
      <c r="N133" s="29">
        <v>37.6675</v>
      </c>
      <c r="O133" s="29">
        <v>80.34</v>
      </c>
      <c r="P133" s="29">
        <f t="shared" si="1"/>
        <v>77.8375</v>
      </c>
      <c r="Q133" s="41" t="s">
        <v>95</v>
      </c>
      <c r="R133" s="41" t="s">
        <v>50</v>
      </c>
      <c r="S133" s="34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</row>
    <row r="134" spans="1:253" ht="22.5">
      <c r="A134" s="41" t="s">
        <v>553</v>
      </c>
      <c r="B134" s="41" t="s">
        <v>628</v>
      </c>
      <c r="C134" s="41" t="s">
        <v>322</v>
      </c>
      <c r="D134" s="41" t="s">
        <v>636</v>
      </c>
      <c r="E134" s="12">
        <v>1</v>
      </c>
      <c r="F134" s="11">
        <v>1</v>
      </c>
      <c r="G134" s="41" t="s">
        <v>637</v>
      </c>
      <c r="H134" s="41" t="s">
        <v>41</v>
      </c>
      <c r="I134" s="11" t="s">
        <v>638</v>
      </c>
      <c r="J134" s="11">
        <v>59.2</v>
      </c>
      <c r="K134" s="11">
        <v>84.5</v>
      </c>
      <c r="L134" s="11">
        <v>0</v>
      </c>
      <c r="M134" s="11">
        <v>0</v>
      </c>
      <c r="N134" s="29">
        <v>35.2925</v>
      </c>
      <c r="O134" s="29">
        <v>81.6</v>
      </c>
      <c r="P134" s="29">
        <f aca="true" t="shared" si="2" ref="P134:P167">N134+O134*0.5</f>
        <v>76.0925</v>
      </c>
      <c r="Q134" s="41" t="s">
        <v>43</v>
      </c>
      <c r="R134" s="41" t="s">
        <v>43</v>
      </c>
      <c r="S134" s="34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  <c r="IP134" s="32"/>
      <c r="IQ134" s="32"/>
      <c r="IR134" s="32"/>
      <c r="IS134" s="32"/>
    </row>
    <row r="135" spans="1:253" ht="22.5">
      <c r="A135" s="41" t="s">
        <v>553</v>
      </c>
      <c r="B135" s="41" t="s">
        <v>639</v>
      </c>
      <c r="C135" s="41" t="s">
        <v>161</v>
      </c>
      <c r="D135" s="41" t="s">
        <v>640</v>
      </c>
      <c r="E135" s="12">
        <v>1</v>
      </c>
      <c r="F135" s="11">
        <v>1</v>
      </c>
      <c r="G135" s="41" t="s">
        <v>641</v>
      </c>
      <c r="H135" s="41" t="s">
        <v>41</v>
      </c>
      <c r="I135" s="11" t="s">
        <v>642</v>
      </c>
      <c r="J135" s="11">
        <v>64.8</v>
      </c>
      <c r="K135" s="11">
        <v>85</v>
      </c>
      <c r="L135" s="11">
        <v>0</v>
      </c>
      <c r="M135" s="11">
        <v>0</v>
      </c>
      <c r="N135" s="29">
        <v>36.945</v>
      </c>
      <c r="O135" s="29">
        <v>79.72</v>
      </c>
      <c r="P135" s="29">
        <f t="shared" si="2"/>
        <v>76.805</v>
      </c>
      <c r="Q135" s="41" t="s">
        <v>643</v>
      </c>
      <c r="R135" s="41" t="s">
        <v>50</v>
      </c>
      <c r="S135" s="34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</row>
    <row r="136" spans="1:253" ht="33.75">
      <c r="A136" s="41" t="s">
        <v>553</v>
      </c>
      <c r="B136" s="41" t="s">
        <v>644</v>
      </c>
      <c r="C136" s="41" t="s">
        <v>161</v>
      </c>
      <c r="D136" s="41" t="s">
        <v>645</v>
      </c>
      <c r="E136" s="12">
        <v>1</v>
      </c>
      <c r="F136" s="11">
        <v>1</v>
      </c>
      <c r="G136" s="41" t="s">
        <v>646</v>
      </c>
      <c r="H136" s="41" t="s">
        <v>27</v>
      </c>
      <c r="I136" s="11" t="s">
        <v>647</v>
      </c>
      <c r="J136" s="11">
        <v>58.4</v>
      </c>
      <c r="K136" s="11">
        <v>79.5</v>
      </c>
      <c r="L136" s="11">
        <v>0</v>
      </c>
      <c r="M136" s="11">
        <v>0</v>
      </c>
      <c r="N136" s="29">
        <v>33.9475</v>
      </c>
      <c r="O136" s="29">
        <v>84.38</v>
      </c>
      <c r="P136" s="29">
        <f t="shared" si="2"/>
        <v>76.13749999999999</v>
      </c>
      <c r="Q136" s="41" t="s">
        <v>123</v>
      </c>
      <c r="R136" s="41" t="s">
        <v>648</v>
      </c>
      <c r="S136" s="34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  <c r="IP136" s="32"/>
      <c r="IQ136" s="32"/>
      <c r="IR136" s="32"/>
      <c r="IS136" s="32"/>
    </row>
    <row r="137" spans="1:253" ht="22.5">
      <c r="A137" s="41" t="s">
        <v>553</v>
      </c>
      <c r="B137" s="41" t="s">
        <v>649</v>
      </c>
      <c r="C137" s="41" t="s">
        <v>31</v>
      </c>
      <c r="D137" s="41" t="s">
        <v>650</v>
      </c>
      <c r="E137" s="12">
        <v>1</v>
      </c>
      <c r="F137" s="11">
        <v>1</v>
      </c>
      <c r="G137" s="41" t="s">
        <v>651</v>
      </c>
      <c r="H137" s="41" t="s">
        <v>41</v>
      </c>
      <c r="I137" s="11" t="s">
        <v>652</v>
      </c>
      <c r="J137" s="11">
        <v>72.8</v>
      </c>
      <c r="K137" s="11">
        <v>76</v>
      </c>
      <c r="L137" s="11">
        <v>0</v>
      </c>
      <c r="M137" s="11">
        <v>0</v>
      </c>
      <c r="N137" s="29">
        <v>37.12</v>
      </c>
      <c r="O137" s="29">
        <v>81.86</v>
      </c>
      <c r="P137" s="29">
        <f t="shared" si="2"/>
        <v>78.05</v>
      </c>
      <c r="Q137" s="41" t="s">
        <v>178</v>
      </c>
      <c r="R137" s="41" t="s">
        <v>50</v>
      </c>
      <c r="S137" s="34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  <c r="IP137" s="32"/>
      <c r="IQ137" s="32"/>
      <c r="IR137" s="32"/>
      <c r="IS137" s="32"/>
    </row>
    <row r="138" spans="1:253" ht="22.5">
      <c r="A138" s="41" t="s">
        <v>553</v>
      </c>
      <c r="B138" s="41" t="s">
        <v>653</v>
      </c>
      <c r="C138" s="41" t="s">
        <v>187</v>
      </c>
      <c r="D138" s="41" t="s">
        <v>654</v>
      </c>
      <c r="E138" s="12">
        <v>1</v>
      </c>
      <c r="F138" s="11">
        <v>1</v>
      </c>
      <c r="G138" s="41" t="s">
        <v>655</v>
      </c>
      <c r="H138" s="41" t="s">
        <v>41</v>
      </c>
      <c r="I138" s="11" t="s">
        <v>656</v>
      </c>
      <c r="J138" s="11">
        <v>60.8</v>
      </c>
      <c r="K138" s="11">
        <v>78</v>
      </c>
      <c r="L138" s="11">
        <v>0</v>
      </c>
      <c r="M138" s="11">
        <v>0</v>
      </c>
      <c r="N138" s="29">
        <v>34.27</v>
      </c>
      <c r="O138" s="29">
        <v>78.22</v>
      </c>
      <c r="P138" s="29">
        <f t="shared" si="2"/>
        <v>73.38</v>
      </c>
      <c r="Q138" s="41" t="s">
        <v>43</v>
      </c>
      <c r="R138" s="41" t="s">
        <v>50</v>
      </c>
      <c r="S138" s="34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  <c r="IP138" s="32"/>
      <c r="IQ138" s="32"/>
      <c r="IR138" s="32"/>
      <c r="IS138" s="32"/>
    </row>
    <row r="139" spans="1:253" ht="22.5">
      <c r="A139" s="41" t="s">
        <v>553</v>
      </c>
      <c r="B139" s="41" t="s">
        <v>657</v>
      </c>
      <c r="C139" s="41" t="s">
        <v>658</v>
      </c>
      <c r="D139" s="41" t="s">
        <v>659</v>
      </c>
      <c r="E139" s="12">
        <v>1</v>
      </c>
      <c r="F139" s="11">
        <v>1</v>
      </c>
      <c r="G139" s="41" t="s">
        <v>660</v>
      </c>
      <c r="H139" s="41" t="s">
        <v>41</v>
      </c>
      <c r="I139" s="11" t="s">
        <v>661</v>
      </c>
      <c r="J139" s="11">
        <v>70.4</v>
      </c>
      <c r="K139" s="11">
        <v>83.5</v>
      </c>
      <c r="L139" s="11">
        <v>0</v>
      </c>
      <c r="M139" s="11">
        <v>0</v>
      </c>
      <c r="N139" s="29">
        <v>38.1475</v>
      </c>
      <c r="O139" s="29">
        <v>78</v>
      </c>
      <c r="P139" s="29">
        <f t="shared" si="2"/>
        <v>77.14750000000001</v>
      </c>
      <c r="Q139" s="41" t="s">
        <v>43</v>
      </c>
      <c r="R139" s="41" t="s">
        <v>50</v>
      </c>
      <c r="S139" s="34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  <c r="IP139" s="32"/>
      <c r="IQ139" s="32"/>
      <c r="IR139" s="32"/>
      <c r="IS139" s="32"/>
    </row>
    <row r="140" spans="1:253" ht="33.75">
      <c r="A140" s="41" t="s">
        <v>553</v>
      </c>
      <c r="B140" s="41" t="s">
        <v>657</v>
      </c>
      <c r="C140" s="41" t="s">
        <v>662</v>
      </c>
      <c r="D140" s="41" t="s">
        <v>663</v>
      </c>
      <c r="E140" s="12">
        <v>1</v>
      </c>
      <c r="F140" s="11">
        <v>1</v>
      </c>
      <c r="G140" s="41" t="s">
        <v>664</v>
      </c>
      <c r="H140" s="41" t="s">
        <v>41</v>
      </c>
      <c r="I140" s="11" t="s">
        <v>665</v>
      </c>
      <c r="J140" s="11">
        <v>68.8</v>
      </c>
      <c r="K140" s="11">
        <v>84</v>
      </c>
      <c r="L140" s="11">
        <v>0</v>
      </c>
      <c r="M140" s="11">
        <v>0</v>
      </c>
      <c r="N140" s="29">
        <v>37.82</v>
      </c>
      <c r="O140" s="29">
        <v>81.32</v>
      </c>
      <c r="P140" s="29">
        <f t="shared" si="2"/>
        <v>78.47999999999999</v>
      </c>
      <c r="Q140" s="41" t="s">
        <v>666</v>
      </c>
      <c r="R140" s="41" t="s">
        <v>667</v>
      </c>
      <c r="S140" s="34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</row>
    <row r="141" spans="1:253" ht="22.5">
      <c r="A141" s="41" t="s">
        <v>553</v>
      </c>
      <c r="B141" s="41" t="s">
        <v>668</v>
      </c>
      <c r="C141" s="41" t="s">
        <v>669</v>
      </c>
      <c r="D141" s="41" t="s">
        <v>670</v>
      </c>
      <c r="E141" s="12">
        <v>2</v>
      </c>
      <c r="F141" s="11">
        <v>1</v>
      </c>
      <c r="G141" s="41" t="s">
        <v>671</v>
      </c>
      <c r="H141" s="41" t="s">
        <v>41</v>
      </c>
      <c r="I141" s="11" t="s">
        <v>672</v>
      </c>
      <c r="J141" s="11">
        <v>65.6</v>
      </c>
      <c r="K141" s="11">
        <v>74.5</v>
      </c>
      <c r="L141" s="11">
        <v>0</v>
      </c>
      <c r="M141" s="11">
        <v>0</v>
      </c>
      <c r="N141" s="29">
        <v>34.8025</v>
      </c>
      <c r="O141" s="29">
        <v>77.04</v>
      </c>
      <c r="P141" s="29">
        <f t="shared" si="2"/>
        <v>73.3225</v>
      </c>
      <c r="Q141" s="41" t="s">
        <v>673</v>
      </c>
      <c r="R141" s="41" t="s">
        <v>50</v>
      </c>
      <c r="S141" s="34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</row>
    <row r="142" spans="1:253" ht="22.5">
      <c r="A142" s="41" t="s">
        <v>553</v>
      </c>
      <c r="B142" s="41" t="s">
        <v>668</v>
      </c>
      <c r="C142" s="41" t="s">
        <v>669</v>
      </c>
      <c r="D142" s="41" t="s">
        <v>670</v>
      </c>
      <c r="E142" s="12">
        <v>2</v>
      </c>
      <c r="F142" s="11">
        <v>2</v>
      </c>
      <c r="G142" s="41" t="s">
        <v>674</v>
      </c>
      <c r="H142" s="41" t="s">
        <v>27</v>
      </c>
      <c r="I142" s="11" t="s">
        <v>675</v>
      </c>
      <c r="J142" s="11">
        <v>56.8</v>
      </c>
      <c r="K142" s="11">
        <v>82.5</v>
      </c>
      <c r="L142" s="11">
        <v>0</v>
      </c>
      <c r="M142" s="11">
        <v>0</v>
      </c>
      <c r="N142" s="29">
        <v>34.1825</v>
      </c>
      <c r="O142" s="29">
        <v>75.72</v>
      </c>
      <c r="P142" s="29">
        <f t="shared" si="2"/>
        <v>72.04249999999999</v>
      </c>
      <c r="Q142" s="41" t="s">
        <v>145</v>
      </c>
      <c r="R142" s="41" t="s">
        <v>676</v>
      </c>
      <c r="S142" s="34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</row>
    <row r="143" spans="1:253" ht="22.5">
      <c r="A143" s="41" t="s">
        <v>553</v>
      </c>
      <c r="B143" s="41" t="s">
        <v>668</v>
      </c>
      <c r="C143" s="41" t="s">
        <v>677</v>
      </c>
      <c r="D143" s="41" t="s">
        <v>678</v>
      </c>
      <c r="E143" s="12">
        <v>1</v>
      </c>
      <c r="F143" s="11">
        <v>1</v>
      </c>
      <c r="G143" s="41" t="s">
        <v>679</v>
      </c>
      <c r="H143" s="41" t="s">
        <v>27</v>
      </c>
      <c r="I143" s="11" t="s">
        <v>680</v>
      </c>
      <c r="J143" s="11">
        <v>66.4</v>
      </c>
      <c r="K143" s="11">
        <v>72.5</v>
      </c>
      <c r="L143" s="11">
        <v>0</v>
      </c>
      <c r="M143" s="11">
        <v>0</v>
      </c>
      <c r="N143" s="29">
        <v>34.5725</v>
      </c>
      <c r="O143" s="29">
        <v>76.94</v>
      </c>
      <c r="P143" s="29">
        <f t="shared" si="2"/>
        <v>73.04249999999999</v>
      </c>
      <c r="Q143" s="41" t="s">
        <v>681</v>
      </c>
      <c r="R143" s="41" t="s">
        <v>682</v>
      </c>
      <c r="S143" s="34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32"/>
      <c r="IS143" s="32"/>
    </row>
    <row r="144" spans="1:253" ht="22.5">
      <c r="A144" s="41" t="s">
        <v>553</v>
      </c>
      <c r="B144" s="41" t="s">
        <v>668</v>
      </c>
      <c r="C144" s="41" t="s">
        <v>677</v>
      </c>
      <c r="D144" s="41" t="s">
        <v>683</v>
      </c>
      <c r="E144" s="12">
        <v>1</v>
      </c>
      <c r="F144" s="11">
        <v>1</v>
      </c>
      <c r="G144" s="41" t="s">
        <v>684</v>
      </c>
      <c r="H144" s="41" t="s">
        <v>27</v>
      </c>
      <c r="I144" s="11" t="s">
        <v>685</v>
      </c>
      <c r="J144" s="11">
        <v>68.8</v>
      </c>
      <c r="K144" s="11">
        <v>70.5</v>
      </c>
      <c r="L144" s="11">
        <v>0</v>
      </c>
      <c r="M144" s="11">
        <v>0</v>
      </c>
      <c r="N144" s="29">
        <v>34.7825</v>
      </c>
      <c r="O144" s="29">
        <v>77.4</v>
      </c>
      <c r="P144" s="29">
        <f t="shared" si="2"/>
        <v>73.4825</v>
      </c>
      <c r="Q144" s="41" t="s">
        <v>99</v>
      </c>
      <c r="R144" s="41" t="s">
        <v>50</v>
      </c>
      <c r="S144" s="34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253" ht="22.5">
      <c r="A145" s="41" t="s">
        <v>553</v>
      </c>
      <c r="B145" s="41" t="s">
        <v>686</v>
      </c>
      <c r="C145" s="41" t="s">
        <v>68</v>
      </c>
      <c r="D145" s="41" t="s">
        <v>687</v>
      </c>
      <c r="E145" s="12">
        <v>1</v>
      </c>
      <c r="F145" s="11">
        <v>1</v>
      </c>
      <c r="G145" s="41" t="s">
        <v>688</v>
      </c>
      <c r="H145" s="41" t="s">
        <v>41</v>
      </c>
      <c r="I145" s="11" t="s">
        <v>689</v>
      </c>
      <c r="J145" s="11">
        <v>71.2</v>
      </c>
      <c r="K145" s="11">
        <v>83</v>
      </c>
      <c r="L145" s="11">
        <v>0</v>
      </c>
      <c r="M145" s="11">
        <v>0</v>
      </c>
      <c r="N145" s="29">
        <v>38.255</v>
      </c>
      <c r="O145" s="29">
        <v>77.06</v>
      </c>
      <c r="P145" s="29">
        <f t="shared" si="2"/>
        <v>76.785</v>
      </c>
      <c r="Q145" s="41" t="s">
        <v>495</v>
      </c>
      <c r="R145" s="41" t="s">
        <v>50</v>
      </c>
      <c r="S145" s="34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  <c r="IP145" s="32"/>
      <c r="IQ145" s="32"/>
      <c r="IR145" s="32"/>
      <c r="IS145" s="32"/>
    </row>
    <row r="146" spans="1:253" ht="22.5">
      <c r="A146" s="41" t="s">
        <v>553</v>
      </c>
      <c r="B146" s="41" t="s">
        <v>686</v>
      </c>
      <c r="C146" s="41" t="s">
        <v>74</v>
      </c>
      <c r="D146" s="41" t="s">
        <v>690</v>
      </c>
      <c r="E146" s="12">
        <v>1</v>
      </c>
      <c r="F146" s="11">
        <v>1</v>
      </c>
      <c r="G146" s="41" t="s">
        <v>691</v>
      </c>
      <c r="H146" s="41" t="s">
        <v>27</v>
      </c>
      <c r="I146" s="11" t="s">
        <v>692</v>
      </c>
      <c r="J146" s="11">
        <v>74.4</v>
      </c>
      <c r="K146" s="11">
        <v>77</v>
      </c>
      <c r="L146" s="11">
        <v>0</v>
      </c>
      <c r="M146" s="11">
        <v>0</v>
      </c>
      <c r="N146" s="29">
        <v>37.785</v>
      </c>
      <c r="O146" s="29">
        <v>77.92</v>
      </c>
      <c r="P146" s="29">
        <f t="shared" si="2"/>
        <v>76.745</v>
      </c>
      <c r="Q146" s="41" t="s">
        <v>109</v>
      </c>
      <c r="R146" s="41" t="s">
        <v>693</v>
      </c>
      <c r="S146" s="34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</row>
    <row r="147" spans="1:253" ht="22.5">
      <c r="A147" s="41" t="s">
        <v>553</v>
      </c>
      <c r="B147" s="41" t="s">
        <v>694</v>
      </c>
      <c r="C147" s="41" t="s">
        <v>161</v>
      </c>
      <c r="D147" s="41" t="s">
        <v>695</v>
      </c>
      <c r="E147" s="12">
        <v>1</v>
      </c>
      <c r="F147" s="11">
        <v>1</v>
      </c>
      <c r="G147" s="41" t="s">
        <v>696</v>
      </c>
      <c r="H147" s="41" t="s">
        <v>27</v>
      </c>
      <c r="I147" s="11" t="s">
        <v>697</v>
      </c>
      <c r="J147" s="11">
        <v>65.6</v>
      </c>
      <c r="K147" s="11">
        <v>73.5</v>
      </c>
      <c r="L147" s="11">
        <v>0</v>
      </c>
      <c r="M147" s="11">
        <v>0</v>
      </c>
      <c r="N147" s="29">
        <v>34.5775</v>
      </c>
      <c r="O147" s="29">
        <v>76.02</v>
      </c>
      <c r="P147" s="29">
        <f t="shared" si="2"/>
        <v>72.5875</v>
      </c>
      <c r="Q147" s="41" t="s">
        <v>457</v>
      </c>
      <c r="R147" s="41" t="s">
        <v>698</v>
      </c>
      <c r="S147" s="34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</row>
    <row r="148" spans="1:253" ht="22.5">
      <c r="A148" s="41" t="s">
        <v>553</v>
      </c>
      <c r="B148" s="41" t="s">
        <v>699</v>
      </c>
      <c r="C148" s="41" t="s">
        <v>700</v>
      </c>
      <c r="D148" s="41" t="s">
        <v>701</v>
      </c>
      <c r="E148" s="12">
        <v>1</v>
      </c>
      <c r="F148" s="11">
        <v>1</v>
      </c>
      <c r="G148" s="41" t="s">
        <v>702</v>
      </c>
      <c r="H148" s="41" t="s">
        <v>41</v>
      </c>
      <c r="I148" s="11" t="s">
        <v>703</v>
      </c>
      <c r="J148" s="11">
        <v>71.2</v>
      </c>
      <c r="K148" s="11">
        <v>78.5</v>
      </c>
      <c r="L148" s="11">
        <v>0</v>
      </c>
      <c r="M148" s="11">
        <v>0</v>
      </c>
      <c r="N148" s="29">
        <v>37.2425</v>
      </c>
      <c r="O148" s="29">
        <v>81.58</v>
      </c>
      <c r="P148" s="29">
        <f t="shared" si="2"/>
        <v>78.0325</v>
      </c>
      <c r="Q148" s="41" t="s">
        <v>109</v>
      </c>
      <c r="R148" s="41" t="s">
        <v>109</v>
      </c>
      <c r="S148" s="34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1:253" ht="22.5">
      <c r="A149" s="41" t="s">
        <v>553</v>
      </c>
      <c r="B149" s="41" t="s">
        <v>699</v>
      </c>
      <c r="C149" s="41" t="s">
        <v>130</v>
      </c>
      <c r="D149" s="41" t="s">
        <v>704</v>
      </c>
      <c r="E149" s="12">
        <v>1</v>
      </c>
      <c r="F149" s="11">
        <v>1</v>
      </c>
      <c r="G149" s="41" t="s">
        <v>705</v>
      </c>
      <c r="H149" s="41" t="s">
        <v>41</v>
      </c>
      <c r="I149" s="11" t="s">
        <v>706</v>
      </c>
      <c r="J149" s="11">
        <v>60.8</v>
      </c>
      <c r="K149" s="11">
        <v>79.5</v>
      </c>
      <c r="L149" s="11">
        <v>0</v>
      </c>
      <c r="M149" s="11">
        <v>0</v>
      </c>
      <c r="N149" s="29">
        <v>34.6075</v>
      </c>
      <c r="O149" s="29">
        <v>78.74</v>
      </c>
      <c r="P149" s="29">
        <f t="shared" si="2"/>
        <v>73.97749999999999</v>
      </c>
      <c r="Q149" s="41" t="s">
        <v>707</v>
      </c>
      <c r="R149" s="41" t="s">
        <v>50</v>
      </c>
      <c r="S149" s="34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  <c r="IP149" s="32"/>
      <c r="IQ149" s="32"/>
      <c r="IR149" s="32"/>
      <c r="IS149" s="32"/>
    </row>
    <row r="150" spans="1:253" ht="33.75">
      <c r="A150" s="41" t="s">
        <v>553</v>
      </c>
      <c r="B150" s="41" t="s">
        <v>708</v>
      </c>
      <c r="C150" s="41" t="s">
        <v>317</v>
      </c>
      <c r="D150" s="41" t="s">
        <v>709</v>
      </c>
      <c r="E150" s="12">
        <v>1</v>
      </c>
      <c r="F150" s="11">
        <v>1</v>
      </c>
      <c r="G150" s="41" t="s">
        <v>710</v>
      </c>
      <c r="H150" s="41" t="s">
        <v>27</v>
      </c>
      <c r="I150" s="11" t="s">
        <v>711</v>
      </c>
      <c r="J150" s="11">
        <v>68</v>
      </c>
      <c r="K150" s="11">
        <v>78</v>
      </c>
      <c r="L150" s="11">
        <v>0</v>
      </c>
      <c r="M150" s="11">
        <v>0</v>
      </c>
      <c r="N150" s="29">
        <v>36.25</v>
      </c>
      <c r="O150" s="29">
        <v>79.08</v>
      </c>
      <c r="P150" s="29">
        <f t="shared" si="2"/>
        <v>75.78999999999999</v>
      </c>
      <c r="Q150" s="41" t="s">
        <v>712</v>
      </c>
      <c r="R150" s="41" t="s">
        <v>713</v>
      </c>
      <c r="S150" s="34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  <c r="IP150" s="32"/>
      <c r="IQ150" s="32"/>
      <c r="IR150" s="32"/>
      <c r="IS150" s="32"/>
    </row>
    <row r="151" spans="1:253" ht="22.5">
      <c r="A151" s="41" t="s">
        <v>553</v>
      </c>
      <c r="B151" s="41" t="s">
        <v>708</v>
      </c>
      <c r="C151" s="41" t="s">
        <v>322</v>
      </c>
      <c r="D151" s="41" t="s">
        <v>714</v>
      </c>
      <c r="E151" s="12">
        <v>1</v>
      </c>
      <c r="F151" s="11">
        <v>1</v>
      </c>
      <c r="G151" s="41" t="s">
        <v>715</v>
      </c>
      <c r="H151" s="41" t="s">
        <v>41</v>
      </c>
      <c r="I151" s="11" t="s">
        <v>716</v>
      </c>
      <c r="J151" s="11">
        <v>67.2</v>
      </c>
      <c r="K151" s="11">
        <v>83</v>
      </c>
      <c r="L151" s="11">
        <v>0</v>
      </c>
      <c r="M151" s="11">
        <v>0</v>
      </c>
      <c r="N151" s="29">
        <v>37.155</v>
      </c>
      <c r="O151" s="29">
        <v>77.66</v>
      </c>
      <c r="P151" s="29">
        <f t="shared" si="2"/>
        <v>75.985</v>
      </c>
      <c r="Q151" s="41" t="s">
        <v>43</v>
      </c>
      <c r="R151" s="41" t="s">
        <v>717</v>
      </c>
      <c r="S151" s="34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  <c r="IP151" s="32"/>
      <c r="IQ151" s="32"/>
      <c r="IR151" s="32"/>
      <c r="IS151" s="32"/>
    </row>
    <row r="152" spans="1:253" ht="22.5">
      <c r="A152" s="41" t="s">
        <v>553</v>
      </c>
      <c r="B152" s="41" t="s">
        <v>718</v>
      </c>
      <c r="C152" s="41" t="s">
        <v>543</v>
      </c>
      <c r="D152" s="41" t="s">
        <v>719</v>
      </c>
      <c r="E152" s="12">
        <v>2</v>
      </c>
      <c r="F152" s="11">
        <v>1</v>
      </c>
      <c r="G152" s="41" t="s">
        <v>720</v>
      </c>
      <c r="H152" s="41" t="s">
        <v>27</v>
      </c>
      <c r="I152" s="11" t="s">
        <v>721</v>
      </c>
      <c r="J152" s="11">
        <v>69.6</v>
      </c>
      <c r="K152" s="11">
        <v>79</v>
      </c>
      <c r="L152" s="11">
        <v>0</v>
      </c>
      <c r="M152" s="11">
        <v>0</v>
      </c>
      <c r="N152" s="29">
        <v>36.915</v>
      </c>
      <c r="O152" s="29">
        <v>78.94</v>
      </c>
      <c r="P152" s="29">
        <f t="shared" si="2"/>
        <v>76.38499999999999</v>
      </c>
      <c r="Q152" s="41" t="s">
        <v>722</v>
      </c>
      <c r="R152" s="41" t="s">
        <v>723</v>
      </c>
      <c r="S152" s="34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  <c r="IP152" s="32"/>
      <c r="IQ152" s="32"/>
      <c r="IR152" s="32"/>
      <c r="IS152" s="32"/>
    </row>
    <row r="153" spans="1:253" ht="33.75">
      <c r="A153" s="41" t="s">
        <v>553</v>
      </c>
      <c r="B153" s="41" t="s">
        <v>718</v>
      </c>
      <c r="C153" s="41" t="s">
        <v>543</v>
      </c>
      <c r="D153" s="41" t="s">
        <v>719</v>
      </c>
      <c r="E153" s="12">
        <v>2</v>
      </c>
      <c r="F153" s="11">
        <v>2</v>
      </c>
      <c r="G153" s="41" t="s">
        <v>724</v>
      </c>
      <c r="H153" s="41" t="s">
        <v>27</v>
      </c>
      <c r="I153" s="11" t="s">
        <v>725</v>
      </c>
      <c r="J153" s="11">
        <v>71.2</v>
      </c>
      <c r="K153" s="11">
        <v>75</v>
      </c>
      <c r="L153" s="11">
        <v>0</v>
      </c>
      <c r="M153" s="11">
        <v>0</v>
      </c>
      <c r="N153" s="29">
        <v>36.455</v>
      </c>
      <c r="O153" s="29">
        <v>79.72</v>
      </c>
      <c r="P153" s="29">
        <f t="shared" si="2"/>
        <v>76.315</v>
      </c>
      <c r="Q153" s="41" t="s">
        <v>457</v>
      </c>
      <c r="R153" s="41" t="s">
        <v>726</v>
      </c>
      <c r="S153" s="34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  <c r="IP153" s="32"/>
      <c r="IQ153" s="32"/>
      <c r="IR153" s="32"/>
      <c r="IS153" s="32"/>
    </row>
    <row r="154" spans="1:253" ht="22.5">
      <c r="A154" s="41" t="s">
        <v>553</v>
      </c>
      <c r="B154" s="41" t="s">
        <v>727</v>
      </c>
      <c r="C154" s="41" t="s">
        <v>187</v>
      </c>
      <c r="D154" s="41" t="s">
        <v>728</v>
      </c>
      <c r="E154" s="12">
        <v>2</v>
      </c>
      <c r="F154" s="11">
        <v>1</v>
      </c>
      <c r="G154" s="41" t="s">
        <v>729</v>
      </c>
      <c r="H154" s="41" t="s">
        <v>41</v>
      </c>
      <c r="I154" s="11" t="s">
        <v>730</v>
      </c>
      <c r="J154" s="11">
        <v>70.4</v>
      </c>
      <c r="K154" s="11">
        <v>81</v>
      </c>
      <c r="L154" s="11">
        <v>0</v>
      </c>
      <c r="M154" s="11">
        <v>0</v>
      </c>
      <c r="N154" s="29">
        <v>37.585</v>
      </c>
      <c r="O154" s="29">
        <v>79.28</v>
      </c>
      <c r="P154" s="29">
        <f t="shared" si="2"/>
        <v>77.225</v>
      </c>
      <c r="Q154" s="41" t="s">
        <v>262</v>
      </c>
      <c r="R154" s="41" t="s">
        <v>731</v>
      </c>
      <c r="S154" s="34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  <c r="IP154" s="32"/>
      <c r="IQ154" s="32"/>
      <c r="IR154" s="32"/>
      <c r="IS154" s="32"/>
    </row>
    <row r="155" spans="1:253" ht="22.5">
      <c r="A155" s="41" t="s">
        <v>553</v>
      </c>
      <c r="B155" s="41" t="s">
        <v>727</v>
      </c>
      <c r="C155" s="41" t="s">
        <v>187</v>
      </c>
      <c r="D155" s="41" t="s">
        <v>728</v>
      </c>
      <c r="E155" s="12">
        <v>2</v>
      </c>
      <c r="F155" s="11">
        <v>2</v>
      </c>
      <c r="G155" s="41" t="s">
        <v>732</v>
      </c>
      <c r="H155" s="41" t="s">
        <v>27</v>
      </c>
      <c r="I155" s="11" t="s">
        <v>733</v>
      </c>
      <c r="J155" s="11">
        <v>76.8</v>
      </c>
      <c r="K155" s="11">
        <v>82</v>
      </c>
      <c r="L155" s="11">
        <v>0</v>
      </c>
      <c r="M155" s="11">
        <v>0</v>
      </c>
      <c r="N155" s="29">
        <v>39.57</v>
      </c>
      <c r="O155" s="29">
        <v>74.48</v>
      </c>
      <c r="P155" s="29">
        <f t="shared" si="2"/>
        <v>76.81</v>
      </c>
      <c r="Q155" s="41" t="s">
        <v>316</v>
      </c>
      <c r="R155" s="41" t="s">
        <v>50</v>
      </c>
      <c r="S155" s="34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  <c r="IP155" s="32"/>
      <c r="IQ155" s="32"/>
      <c r="IR155" s="32"/>
      <c r="IS155" s="32"/>
    </row>
    <row r="156" spans="1:253" ht="22.5">
      <c r="A156" s="41" t="s">
        <v>734</v>
      </c>
      <c r="B156" s="41" t="s">
        <v>735</v>
      </c>
      <c r="C156" s="41" t="s">
        <v>24</v>
      </c>
      <c r="D156" s="41" t="s">
        <v>736</v>
      </c>
      <c r="E156" s="12">
        <v>2</v>
      </c>
      <c r="F156" s="11">
        <v>1</v>
      </c>
      <c r="G156" s="41" t="s">
        <v>737</v>
      </c>
      <c r="H156" s="41" t="s">
        <v>41</v>
      </c>
      <c r="I156" s="11" t="s">
        <v>738</v>
      </c>
      <c r="J156" s="11">
        <v>68</v>
      </c>
      <c r="K156" s="11">
        <v>81.5</v>
      </c>
      <c r="L156" s="11">
        <v>0</v>
      </c>
      <c r="M156" s="11">
        <v>0</v>
      </c>
      <c r="N156" s="29">
        <v>37.0375</v>
      </c>
      <c r="O156" s="29">
        <v>80.42</v>
      </c>
      <c r="P156" s="29">
        <f t="shared" si="2"/>
        <v>77.2475</v>
      </c>
      <c r="Q156" s="41" t="s">
        <v>739</v>
      </c>
      <c r="R156" s="41" t="s">
        <v>50</v>
      </c>
      <c r="S156" s="34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  <c r="IP156" s="32"/>
      <c r="IQ156" s="32"/>
      <c r="IR156" s="32"/>
      <c r="IS156" s="32"/>
    </row>
    <row r="157" spans="1:253" ht="33.75">
      <c r="A157" s="41" t="s">
        <v>734</v>
      </c>
      <c r="B157" s="41" t="s">
        <v>735</v>
      </c>
      <c r="C157" s="41" t="s">
        <v>24</v>
      </c>
      <c r="D157" s="41" t="s">
        <v>736</v>
      </c>
      <c r="E157" s="12">
        <v>2</v>
      </c>
      <c r="F157" s="11">
        <v>2</v>
      </c>
      <c r="G157" s="41" t="s">
        <v>740</v>
      </c>
      <c r="H157" s="41" t="s">
        <v>27</v>
      </c>
      <c r="I157" s="11" t="s">
        <v>741</v>
      </c>
      <c r="J157" s="11">
        <v>68</v>
      </c>
      <c r="K157" s="11">
        <v>81.5</v>
      </c>
      <c r="L157" s="11">
        <v>0</v>
      </c>
      <c r="M157" s="11">
        <v>0</v>
      </c>
      <c r="N157" s="29">
        <v>37.0375</v>
      </c>
      <c r="O157" s="29">
        <v>80.34</v>
      </c>
      <c r="P157" s="29">
        <f t="shared" si="2"/>
        <v>77.20750000000001</v>
      </c>
      <c r="Q157" s="41" t="s">
        <v>742</v>
      </c>
      <c r="R157" s="41" t="s">
        <v>743</v>
      </c>
      <c r="S157" s="34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</row>
    <row r="158" spans="1:253" ht="22.5">
      <c r="A158" s="41" t="s">
        <v>734</v>
      </c>
      <c r="B158" s="41" t="s">
        <v>744</v>
      </c>
      <c r="C158" s="41" t="s">
        <v>31</v>
      </c>
      <c r="D158" s="41" t="s">
        <v>745</v>
      </c>
      <c r="E158" s="12">
        <v>1</v>
      </c>
      <c r="F158" s="11">
        <v>1</v>
      </c>
      <c r="G158" s="41" t="s">
        <v>746</v>
      </c>
      <c r="H158" s="41" t="s">
        <v>41</v>
      </c>
      <c r="I158" s="11" t="s">
        <v>747</v>
      </c>
      <c r="J158" s="11">
        <v>71.2</v>
      </c>
      <c r="K158" s="11">
        <v>77</v>
      </c>
      <c r="L158" s="11">
        <v>0</v>
      </c>
      <c r="M158" s="11">
        <v>0</v>
      </c>
      <c r="N158" s="29">
        <v>36.905</v>
      </c>
      <c r="O158" s="29">
        <v>80.48</v>
      </c>
      <c r="P158" s="29">
        <f t="shared" si="2"/>
        <v>77.14500000000001</v>
      </c>
      <c r="Q158" s="41" t="s">
        <v>202</v>
      </c>
      <c r="R158" s="41" t="s">
        <v>50</v>
      </c>
      <c r="S158" s="34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  <c r="IP158" s="32"/>
      <c r="IQ158" s="32"/>
      <c r="IR158" s="32"/>
      <c r="IS158" s="32"/>
    </row>
    <row r="159" spans="1:253" ht="33.75">
      <c r="A159" s="41" t="s">
        <v>734</v>
      </c>
      <c r="B159" s="41" t="s">
        <v>748</v>
      </c>
      <c r="C159" s="41" t="s">
        <v>161</v>
      </c>
      <c r="D159" s="41" t="s">
        <v>749</v>
      </c>
      <c r="E159" s="12">
        <v>1</v>
      </c>
      <c r="F159" s="11">
        <v>1</v>
      </c>
      <c r="G159" s="41" t="s">
        <v>750</v>
      </c>
      <c r="H159" s="41" t="s">
        <v>41</v>
      </c>
      <c r="I159" s="11" t="s">
        <v>751</v>
      </c>
      <c r="J159" s="11">
        <v>72.8</v>
      </c>
      <c r="K159" s="11">
        <v>83.5</v>
      </c>
      <c r="L159" s="11">
        <v>0</v>
      </c>
      <c r="M159" s="11">
        <v>0</v>
      </c>
      <c r="N159" s="29">
        <v>38.8075</v>
      </c>
      <c r="O159" s="29">
        <v>80.8</v>
      </c>
      <c r="P159" s="29">
        <f t="shared" si="2"/>
        <v>79.2075</v>
      </c>
      <c r="Q159" s="41" t="s">
        <v>752</v>
      </c>
      <c r="R159" s="41" t="s">
        <v>753</v>
      </c>
      <c r="S159" s="34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  <c r="IP159" s="32"/>
      <c r="IQ159" s="32"/>
      <c r="IR159" s="32"/>
      <c r="IS159" s="32"/>
    </row>
    <row r="160" spans="1:253" ht="22.5">
      <c r="A160" s="41" t="s">
        <v>734</v>
      </c>
      <c r="B160" s="41" t="s">
        <v>754</v>
      </c>
      <c r="C160" s="41" t="s">
        <v>161</v>
      </c>
      <c r="D160" s="41" t="s">
        <v>755</v>
      </c>
      <c r="E160" s="12">
        <v>1</v>
      </c>
      <c r="F160" s="11">
        <v>1</v>
      </c>
      <c r="G160" s="41" t="s">
        <v>756</v>
      </c>
      <c r="H160" s="41" t="s">
        <v>41</v>
      </c>
      <c r="I160" s="11" t="s">
        <v>757</v>
      </c>
      <c r="J160" s="11">
        <v>73.6</v>
      </c>
      <c r="K160" s="11">
        <v>83</v>
      </c>
      <c r="L160" s="11">
        <v>0</v>
      </c>
      <c r="M160" s="11">
        <v>0</v>
      </c>
      <c r="N160" s="29">
        <v>38.915</v>
      </c>
      <c r="O160" s="29">
        <v>81.12</v>
      </c>
      <c r="P160" s="29">
        <f t="shared" si="2"/>
        <v>79.475</v>
      </c>
      <c r="Q160" s="41" t="s">
        <v>55</v>
      </c>
      <c r="R160" s="41" t="s">
        <v>758</v>
      </c>
      <c r="S160" s="34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  <c r="IP160" s="32"/>
      <c r="IQ160" s="32"/>
      <c r="IR160" s="32"/>
      <c r="IS160" s="32"/>
    </row>
    <row r="161" spans="1:253" ht="22.5">
      <c r="A161" s="41" t="s">
        <v>734</v>
      </c>
      <c r="B161" s="41" t="s">
        <v>759</v>
      </c>
      <c r="C161" s="41" t="s">
        <v>760</v>
      </c>
      <c r="D161" s="41" t="s">
        <v>761</v>
      </c>
      <c r="E161" s="12">
        <v>1</v>
      </c>
      <c r="F161" s="11">
        <v>1</v>
      </c>
      <c r="G161" s="41" t="s">
        <v>762</v>
      </c>
      <c r="H161" s="41" t="s">
        <v>41</v>
      </c>
      <c r="I161" s="11" t="s">
        <v>763</v>
      </c>
      <c r="J161" s="11">
        <v>68.8</v>
      </c>
      <c r="K161" s="11">
        <v>81.5</v>
      </c>
      <c r="L161" s="11">
        <v>0</v>
      </c>
      <c r="M161" s="11">
        <v>0</v>
      </c>
      <c r="N161" s="29">
        <v>37.2575</v>
      </c>
      <c r="O161" s="29">
        <v>83.1</v>
      </c>
      <c r="P161" s="29">
        <f t="shared" si="2"/>
        <v>78.8075</v>
      </c>
      <c r="Q161" s="41" t="s">
        <v>764</v>
      </c>
      <c r="R161" s="41" t="s">
        <v>50</v>
      </c>
      <c r="S161" s="34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  <c r="IP161" s="32"/>
      <c r="IQ161" s="32"/>
      <c r="IR161" s="32"/>
      <c r="IS161" s="32"/>
    </row>
    <row r="162" spans="1:253" ht="22.5">
      <c r="A162" s="41" t="s">
        <v>734</v>
      </c>
      <c r="B162" s="41" t="s">
        <v>765</v>
      </c>
      <c r="C162" s="41" t="s">
        <v>31</v>
      </c>
      <c r="D162" s="41" t="s">
        <v>766</v>
      </c>
      <c r="E162" s="12">
        <v>1</v>
      </c>
      <c r="F162" s="11">
        <v>1</v>
      </c>
      <c r="G162" s="41" t="s">
        <v>767</v>
      </c>
      <c r="H162" s="41" t="s">
        <v>27</v>
      </c>
      <c r="I162" s="11" t="s">
        <v>768</v>
      </c>
      <c r="J162" s="11">
        <v>65.6</v>
      </c>
      <c r="K162" s="11">
        <v>79.5</v>
      </c>
      <c r="L162" s="11">
        <v>0</v>
      </c>
      <c r="M162" s="11">
        <v>0</v>
      </c>
      <c r="N162" s="29">
        <v>35.9275</v>
      </c>
      <c r="O162" s="29">
        <v>78.58</v>
      </c>
      <c r="P162" s="29">
        <f t="shared" si="2"/>
        <v>75.2175</v>
      </c>
      <c r="Q162" s="41" t="s">
        <v>62</v>
      </c>
      <c r="R162" s="41" t="s">
        <v>50</v>
      </c>
      <c r="S162" s="34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  <c r="IP162" s="32"/>
      <c r="IQ162" s="32"/>
      <c r="IR162" s="32"/>
      <c r="IS162" s="32"/>
    </row>
    <row r="163" spans="1:253" ht="22.5">
      <c r="A163" s="41" t="s">
        <v>734</v>
      </c>
      <c r="B163" s="41" t="s">
        <v>769</v>
      </c>
      <c r="C163" s="41" t="s">
        <v>85</v>
      </c>
      <c r="D163" s="41" t="s">
        <v>770</v>
      </c>
      <c r="E163" s="12">
        <v>1</v>
      </c>
      <c r="F163" s="11">
        <v>1</v>
      </c>
      <c r="G163" s="41" t="s">
        <v>771</v>
      </c>
      <c r="H163" s="41" t="s">
        <v>41</v>
      </c>
      <c r="I163" s="11" t="s">
        <v>772</v>
      </c>
      <c r="J163" s="11">
        <v>68.8</v>
      </c>
      <c r="K163" s="11">
        <v>77.5</v>
      </c>
      <c r="L163" s="11">
        <v>0</v>
      </c>
      <c r="M163" s="11">
        <v>0</v>
      </c>
      <c r="N163" s="29">
        <v>36.3575</v>
      </c>
      <c r="O163" s="29">
        <v>80.24</v>
      </c>
      <c r="P163" s="29">
        <f t="shared" si="2"/>
        <v>76.47749999999999</v>
      </c>
      <c r="Q163" s="41" t="s">
        <v>316</v>
      </c>
      <c r="R163" s="41" t="s">
        <v>773</v>
      </c>
      <c r="S163" s="34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  <c r="IP163" s="32"/>
      <c r="IQ163" s="32"/>
      <c r="IR163" s="32"/>
      <c r="IS163" s="32"/>
    </row>
    <row r="164" spans="1:253" ht="33.75">
      <c r="A164" s="41" t="s">
        <v>734</v>
      </c>
      <c r="B164" s="41" t="s">
        <v>774</v>
      </c>
      <c r="C164" s="41" t="s">
        <v>775</v>
      </c>
      <c r="D164" s="41" t="s">
        <v>776</v>
      </c>
      <c r="E164" s="12">
        <v>1</v>
      </c>
      <c r="F164" s="11">
        <v>1</v>
      </c>
      <c r="G164" s="41" t="s">
        <v>777</v>
      </c>
      <c r="H164" s="41" t="s">
        <v>27</v>
      </c>
      <c r="I164" s="11" t="s">
        <v>778</v>
      </c>
      <c r="J164" s="11">
        <v>66.4</v>
      </c>
      <c r="K164" s="11">
        <v>79</v>
      </c>
      <c r="L164" s="11">
        <v>0</v>
      </c>
      <c r="M164" s="11">
        <v>0</v>
      </c>
      <c r="N164" s="29">
        <v>36.035</v>
      </c>
      <c r="O164" s="29">
        <v>79.9</v>
      </c>
      <c r="P164" s="29">
        <f t="shared" si="2"/>
        <v>75.985</v>
      </c>
      <c r="Q164" s="41" t="s">
        <v>779</v>
      </c>
      <c r="R164" s="41" t="s">
        <v>780</v>
      </c>
      <c r="S164" s="34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  <c r="IP164" s="32"/>
      <c r="IQ164" s="32"/>
      <c r="IR164" s="32"/>
      <c r="IS164" s="32"/>
    </row>
    <row r="165" spans="1:253" ht="22.5">
      <c r="A165" s="41" t="s">
        <v>734</v>
      </c>
      <c r="B165" s="41" t="s">
        <v>774</v>
      </c>
      <c r="C165" s="41" t="s">
        <v>781</v>
      </c>
      <c r="D165" s="41" t="s">
        <v>782</v>
      </c>
      <c r="E165" s="12">
        <v>1</v>
      </c>
      <c r="F165" s="11">
        <v>1</v>
      </c>
      <c r="G165" s="41" t="s">
        <v>783</v>
      </c>
      <c r="H165" s="41" t="s">
        <v>41</v>
      </c>
      <c r="I165" s="11" t="s">
        <v>784</v>
      </c>
      <c r="J165" s="11">
        <v>68</v>
      </c>
      <c r="K165" s="11">
        <v>79.5</v>
      </c>
      <c r="L165" s="11">
        <v>0</v>
      </c>
      <c r="M165" s="11">
        <v>0</v>
      </c>
      <c r="N165" s="29">
        <v>36.5875</v>
      </c>
      <c r="O165" s="29">
        <v>79.16</v>
      </c>
      <c r="P165" s="29">
        <f t="shared" si="2"/>
        <v>76.16749999999999</v>
      </c>
      <c r="Q165" s="41" t="s">
        <v>785</v>
      </c>
      <c r="R165" s="41" t="s">
        <v>50</v>
      </c>
      <c r="S165" s="34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  <c r="IP165" s="32"/>
      <c r="IQ165" s="32"/>
      <c r="IR165" s="32"/>
      <c r="IS165" s="32"/>
    </row>
    <row r="166" spans="1:253" ht="22.5">
      <c r="A166" s="41" t="s">
        <v>734</v>
      </c>
      <c r="B166" s="41" t="s">
        <v>786</v>
      </c>
      <c r="C166" s="41" t="s">
        <v>161</v>
      </c>
      <c r="D166" s="41" t="s">
        <v>787</v>
      </c>
      <c r="E166" s="12">
        <v>1</v>
      </c>
      <c r="F166" s="11">
        <v>1</v>
      </c>
      <c r="G166" s="41" t="s">
        <v>788</v>
      </c>
      <c r="H166" s="41" t="s">
        <v>41</v>
      </c>
      <c r="I166" s="11" t="s">
        <v>789</v>
      </c>
      <c r="J166" s="11">
        <v>71.2</v>
      </c>
      <c r="K166" s="11">
        <v>83</v>
      </c>
      <c r="L166" s="11">
        <v>0</v>
      </c>
      <c r="M166" s="11">
        <v>0</v>
      </c>
      <c r="N166" s="29">
        <v>38.255</v>
      </c>
      <c r="O166" s="29">
        <v>82.56</v>
      </c>
      <c r="P166" s="29">
        <f t="shared" si="2"/>
        <v>79.535</v>
      </c>
      <c r="Q166" s="41" t="s">
        <v>790</v>
      </c>
      <c r="R166" s="41" t="s">
        <v>50</v>
      </c>
      <c r="S166" s="34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  <c r="IP166" s="32"/>
      <c r="IQ166" s="32"/>
      <c r="IR166" s="32"/>
      <c r="IS166" s="32"/>
    </row>
    <row r="167" spans="1:253" ht="22.5">
      <c r="A167" s="41" t="s">
        <v>734</v>
      </c>
      <c r="B167" s="41" t="s">
        <v>791</v>
      </c>
      <c r="C167" s="41" t="s">
        <v>187</v>
      </c>
      <c r="D167" s="41" t="s">
        <v>792</v>
      </c>
      <c r="E167" s="12">
        <v>1</v>
      </c>
      <c r="F167" s="11">
        <v>1</v>
      </c>
      <c r="G167" s="41" t="s">
        <v>793</v>
      </c>
      <c r="H167" s="41" t="s">
        <v>41</v>
      </c>
      <c r="I167" s="11" t="s">
        <v>794</v>
      </c>
      <c r="J167" s="11">
        <v>72</v>
      </c>
      <c r="K167" s="11">
        <v>78.5</v>
      </c>
      <c r="L167" s="11">
        <v>0</v>
      </c>
      <c r="M167" s="11">
        <v>0</v>
      </c>
      <c r="N167" s="29">
        <v>37.4625</v>
      </c>
      <c r="O167" s="29">
        <v>83.26</v>
      </c>
      <c r="P167" s="29">
        <f t="shared" si="2"/>
        <v>79.0925</v>
      </c>
      <c r="Q167" s="41" t="s">
        <v>795</v>
      </c>
      <c r="R167" s="41" t="s">
        <v>50</v>
      </c>
      <c r="S167" s="34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  <c r="IP167" s="32"/>
      <c r="IQ167" s="32"/>
      <c r="IR167" s="32"/>
      <c r="IS167" s="32"/>
    </row>
    <row r="168" spans="1:253" ht="36.75" customHeight="1">
      <c r="A168" s="32"/>
      <c r="B168" s="32"/>
      <c r="C168" s="32"/>
      <c r="D168" s="32"/>
      <c r="E168" s="32"/>
      <c r="F168" s="38" t="s">
        <v>796</v>
      </c>
      <c r="G168" s="39"/>
      <c r="H168" s="39"/>
      <c r="I168" s="39"/>
      <c r="J168" s="39"/>
      <c r="K168" s="39"/>
      <c r="L168" s="39"/>
      <c r="M168" s="39"/>
      <c r="N168" s="40"/>
      <c r="O168" s="40"/>
      <c r="P168" s="40"/>
      <c r="Q168" s="39"/>
      <c r="R168" s="39"/>
      <c r="S168" s="39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  <c r="IP168" s="32"/>
      <c r="IQ168" s="32"/>
      <c r="IR168" s="32"/>
      <c r="IS168" s="32"/>
    </row>
  </sheetData>
  <sheetProtection/>
  <mergeCells count="18">
    <mergeCell ref="A1:S1"/>
    <mergeCell ref="A2:S2"/>
    <mergeCell ref="F168:S16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O3:O5"/>
    <mergeCell ref="P3:P5"/>
    <mergeCell ref="Q3:Q5"/>
    <mergeCell ref="R3:R5"/>
    <mergeCell ref="S3:S5"/>
    <mergeCell ref="J3:N4"/>
  </mergeCells>
  <printOptions horizontalCentered="1"/>
  <pageMargins left="0.39305555555555555" right="0.39305555555555555" top="0.7083333333333334" bottom="0.7083333333333334" header="0.39305555555555555" footer="0.39305555555555555"/>
  <pageSetup fitToHeight="0" fitToWidth="1" horizontalDpi="600" verticalDpi="600" orientation="landscape" paperSize="9" scale="9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未央</cp:lastModifiedBy>
  <cp:lastPrinted>2021-05-11T10:41:00Z</cp:lastPrinted>
  <dcterms:created xsi:type="dcterms:W3CDTF">1996-12-17T09:32:42Z</dcterms:created>
  <dcterms:modified xsi:type="dcterms:W3CDTF">2022-08-05T14:15:25Z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EF80BA04B6EA4A5A9329A060518666A8</vt:lpwstr>
  </property>
  <property fmtid="{D5CDD505-2E9C-101B-9397-08002B2CF9AE}" pid="5" name="KSOReadingLayo">
    <vt:bool>true</vt:bool>
  </property>
</Properties>
</file>